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X TIPOLOGIA " sheetId="2" r:id="rId1"/>
    <sheet name="LIST" sheetId="3" r:id="rId2"/>
  </sheets>
  <definedNames>
    <definedName name="_xlnm._FilterDatabase" localSheetId="1" hidden="1">LIST!$A$2:$Q$512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3" l="1"/>
  <c r="E63" i="3" l="1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</calcChain>
</file>

<file path=xl/sharedStrings.xml><?xml version="1.0" encoding="utf-8"?>
<sst xmlns="http://schemas.openxmlformats.org/spreadsheetml/2006/main" count="1099" uniqueCount="595">
  <si>
    <t>CATEGORY</t>
    <phoneticPr fontId="2" type="noConversion"/>
  </si>
  <si>
    <t>ITEM</t>
    <phoneticPr fontId="2" type="noConversion"/>
  </si>
  <si>
    <t>ITEM2</t>
    <phoneticPr fontId="2" type="noConversion"/>
  </si>
  <si>
    <t>SKU</t>
    <phoneticPr fontId="2" type="noConversion"/>
  </si>
  <si>
    <t>JK</t>
    <phoneticPr fontId="2" type="noConversion"/>
  </si>
  <si>
    <t>VT</t>
    <phoneticPr fontId="2" type="noConversion"/>
  </si>
  <si>
    <t>DJ</t>
    <phoneticPr fontId="2" type="noConversion"/>
  </si>
  <si>
    <t>DV</t>
    <phoneticPr fontId="2" type="noConversion"/>
  </si>
  <si>
    <t>FT</t>
    <phoneticPr fontId="2" type="noConversion"/>
  </si>
  <si>
    <t>FP</t>
    <phoneticPr fontId="2" type="noConversion"/>
  </si>
  <si>
    <t>SJ</t>
    <phoneticPr fontId="2" type="noConversion"/>
  </si>
  <si>
    <t>SP</t>
    <phoneticPr fontId="2" type="noConversion"/>
  </si>
  <si>
    <t>RC</t>
    <phoneticPr fontId="2" type="noConversion"/>
  </si>
  <si>
    <t>RL</t>
    <phoneticPr fontId="2" type="noConversion"/>
  </si>
  <si>
    <t>RS</t>
    <phoneticPr fontId="2" type="noConversion"/>
  </si>
  <si>
    <t>SL</t>
    <phoneticPr fontId="2" type="noConversion"/>
  </si>
  <si>
    <t>슬리브리스</t>
    <phoneticPr fontId="2" type="noConversion"/>
  </si>
  <si>
    <t>HD</t>
    <phoneticPr fontId="2" type="noConversion"/>
  </si>
  <si>
    <t>TS</t>
    <phoneticPr fontId="2" type="noConversion"/>
  </si>
  <si>
    <t>OP</t>
    <phoneticPr fontId="2" type="noConversion"/>
  </si>
  <si>
    <t>TR</t>
    <phoneticPr fontId="2" type="noConversion"/>
  </si>
  <si>
    <t>BR</t>
    <phoneticPr fontId="2" type="noConversion"/>
  </si>
  <si>
    <t>FL</t>
    <phoneticPr fontId="2" type="noConversion"/>
  </si>
  <si>
    <t>CL</t>
    <phoneticPr fontId="2" type="noConversion"/>
  </si>
  <si>
    <t>CS</t>
    <phoneticPr fontId="2" type="noConversion"/>
  </si>
  <si>
    <t>CP</t>
    <phoneticPr fontId="2" type="noConversion"/>
  </si>
  <si>
    <t>BP</t>
    <phoneticPr fontId="2" type="noConversion"/>
  </si>
  <si>
    <t>BG</t>
    <phoneticPr fontId="2" type="noConversion"/>
  </si>
  <si>
    <t>CA</t>
    <phoneticPr fontId="2" type="noConversion"/>
  </si>
  <si>
    <t>GL</t>
    <phoneticPr fontId="2" type="noConversion"/>
  </si>
  <si>
    <t>SC</t>
    <phoneticPr fontId="2" type="noConversion"/>
  </si>
  <si>
    <t>AO</t>
    <phoneticPr fontId="2" type="noConversion"/>
  </si>
  <si>
    <t>BS</t>
    <phoneticPr fontId="2" type="noConversion"/>
  </si>
  <si>
    <t>LS</t>
    <phoneticPr fontId="2" type="noConversion"/>
  </si>
  <si>
    <t>라이프스타일화</t>
    <phoneticPr fontId="2" type="noConversion"/>
  </si>
  <si>
    <t>RN</t>
    <phoneticPr fontId="2" type="noConversion"/>
  </si>
  <si>
    <t>SD</t>
    <phoneticPr fontId="2" type="noConversion"/>
  </si>
  <si>
    <t>TN</t>
    <phoneticPr fontId="2" type="noConversion"/>
  </si>
  <si>
    <t>TOTAL</t>
    <phoneticPr fontId="2" type="noConversion"/>
  </si>
  <si>
    <t>LINE</t>
    <phoneticPr fontId="2" type="noConversion"/>
  </si>
  <si>
    <t>SPFMCNTR251W</t>
  </si>
  <si>
    <t>PERFORMANCE</t>
  </si>
  <si>
    <t>SPFPCNFT202M</t>
  </si>
  <si>
    <t>SPFPCNFT281W</t>
  </si>
  <si>
    <t>SPFPCNFP282W</t>
  </si>
  <si>
    <t>SPFPBNBP111U</t>
  </si>
  <si>
    <t>SPFPANCA303U</t>
  </si>
  <si>
    <t>LIFESTYLE</t>
  </si>
  <si>
    <t>SPFPCNFT231M</t>
  </si>
  <si>
    <t>SPFPBNBP203U</t>
  </si>
  <si>
    <t>SPFPCNJK281W</t>
  </si>
  <si>
    <t>SPFPCNFT232M</t>
  </si>
  <si>
    <t>SPEPFNTN201U</t>
  </si>
  <si>
    <t>SPEPANCA304U</t>
  </si>
  <si>
    <t>SPEPBNBG113U</t>
  </si>
  <si>
    <t>-</t>
  </si>
  <si>
    <t>SPEPANCA231U</t>
  </si>
  <si>
    <t>SPEPCNRL903U</t>
  </si>
  <si>
    <t>PRO ATHLETE</t>
  </si>
  <si>
    <t>SPEPANAO532U</t>
  </si>
  <si>
    <t>SPEPANCA307U</t>
  </si>
  <si>
    <t>SPEPANSC302U</t>
  </si>
  <si>
    <t>SPEPANAO531U</t>
  </si>
  <si>
    <t>SPEPANSC202U</t>
  </si>
  <si>
    <t>SPEFCNFP921U</t>
  </si>
  <si>
    <t>SPEFCNFT921U</t>
  </si>
  <si>
    <t>SPEWAICA401M</t>
  </si>
  <si>
    <t>IMPORT</t>
    <phoneticPr fontId="2" type="noConversion"/>
  </si>
  <si>
    <t>SPEFANCA201U</t>
  </si>
  <si>
    <t>SPEFBNBG231U</t>
  </si>
  <si>
    <t>SPEFANCA303U</t>
  </si>
  <si>
    <t>SPEWCNDJ921U</t>
  </si>
  <si>
    <t>SPEFANCA302U</t>
  </si>
  <si>
    <t>SPEFCNHD921U</t>
  </si>
  <si>
    <t>SPEFFNRN231U</t>
  </si>
  <si>
    <t>SPDPCNRL901U</t>
  </si>
  <si>
    <t>SPDPCNCL901U</t>
  </si>
  <si>
    <t>SPDPCNTR902U</t>
  </si>
  <si>
    <t>SPDPCNSL901U</t>
  </si>
  <si>
    <t>SPDPCNCS901U</t>
  </si>
  <si>
    <t>SPDPCNTR901U</t>
  </si>
  <si>
    <t>-</t>
    <phoneticPr fontId="2" type="noConversion"/>
  </si>
  <si>
    <t>SPDPCNJK901U</t>
  </si>
  <si>
    <t>SPDPCNRS901U</t>
  </si>
  <si>
    <t>SPDPCNFP901U</t>
  </si>
  <si>
    <t>SPDPCNFT901U</t>
  </si>
  <si>
    <t>SPDWAICA453W</t>
  </si>
  <si>
    <t>SPDFANCA231U</t>
  </si>
  <si>
    <t>SPDFANSC232U</t>
  </si>
  <si>
    <t>SPDFANCA307U</t>
  </si>
  <si>
    <t>SPDWAICA452W</t>
  </si>
  <si>
    <t>SPDFFNBS531U</t>
  </si>
  <si>
    <t>SPDWAIGL404M</t>
  </si>
  <si>
    <t>SPDWAIGL453W</t>
  </si>
  <si>
    <t>SPDWAIGL403M</t>
  </si>
  <si>
    <t>SPDFANAO502U</t>
  </si>
  <si>
    <t>SPCWCNFT901U</t>
  </si>
  <si>
    <t>SPCWCNFP901U</t>
  </si>
  <si>
    <t>SPCFBNBG101M</t>
  </si>
  <si>
    <t>SPCFBNBP101M</t>
  </si>
  <si>
    <t>SPCFBNBG103M</t>
  </si>
  <si>
    <t>SPCFBNBP102M</t>
  </si>
  <si>
    <t>SPCWCNDJ901U</t>
  </si>
  <si>
    <t>SPCFBNBG102M</t>
  </si>
  <si>
    <t>SPCFBNBP103M</t>
  </si>
  <si>
    <t>SPCFANCA201M</t>
  </si>
  <si>
    <t>SPFPCNFT201U</t>
  </si>
  <si>
    <t>SPFPCNFT302U</t>
  </si>
  <si>
    <t>SPFPCNFP232M</t>
  </si>
  <si>
    <t>SPFPANCA311U</t>
  </si>
  <si>
    <t>SPFPCNFP281W</t>
  </si>
  <si>
    <t>SPFPCNJK231M</t>
  </si>
  <si>
    <t>SPFPANAO234U</t>
  </si>
  <si>
    <t>SPFPANSC532U</t>
  </si>
  <si>
    <t>SPFPCNJK282W</t>
  </si>
  <si>
    <t>SPFMCNTR231M</t>
  </si>
  <si>
    <t>SPFPCNFT203M</t>
  </si>
  <si>
    <t>SPFPBNBG222U</t>
  </si>
  <si>
    <t>SPFPANAO233U</t>
  </si>
  <si>
    <t>SPFPANSC204U</t>
  </si>
  <si>
    <t>SPFPANAO202U</t>
  </si>
  <si>
    <t>SPFPBNBP202U</t>
  </si>
  <si>
    <t>SPFPBNBG114U</t>
  </si>
  <si>
    <t>SPFPANAO232U</t>
  </si>
  <si>
    <t>SPFPCNFP202M</t>
  </si>
  <si>
    <t>SPFPBNBG221U</t>
  </si>
  <si>
    <t>SPFPANGL531U</t>
  </si>
  <si>
    <t>SPFPFNRN232U</t>
  </si>
  <si>
    <t>SPFPBNBP201U</t>
  </si>
  <si>
    <t>SPFPCNJK202M</t>
  </si>
  <si>
    <t>SPFPFNBS533U</t>
  </si>
  <si>
    <t>SPFPANCA305U</t>
  </si>
  <si>
    <t>SPFPFNLS314U</t>
  </si>
  <si>
    <t>SPFPCNFP201U</t>
  </si>
  <si>
    <t>SPFPFNRN233U</t>
  </si>
  <si>
    <t>SPFPCNJK521M</t>
  </si>
  <si>
    <t>SPFPBNBG111U</t>
  </si>
  <si>
    <t>SPFPANCA306U</t>
  </si>
  <si>
    <t>SPFPANCA501U</t>
  </si>
  <si>
    <t>SPFPBNBG112U</t>
  </si>
  <si>
    <t>SPFPANAO231U</t>
  </si>
  <si>
    <t>SPFPANCA310U</t>
  </si>
  <si>
    <t>SPFMCNRS282Z</t>
  </si>
  <si>
    <t>SPFPANCA231U</t>
  </si>
  <si>
    <t>SPFPCNJK203M</t>
  </si>
  <si>
    <t>SPFMCNRS232Z</t>
  </si>
  <si>
    <t>SPFPCNFP251W</t>
  </si>
  <si>
    <t>SPFPBNBG113U</t>
  </si>
  <si>
    <t>SPFPFNTN201U</t>
  </si>
  <si>
    <t>SPFPCNFL251Z</t>
  </si>
  <si>
    <t>SPFPBNBG203U</t>
  </si>
  <si>
    <t>SPFPCNFP202Z</t>
  </si>
  <si>
    <t>SPFPCNFT281Z</t>
  </si>
  <si>
    <t>SPFPANGL201U</t>
  </si>
  <si>
    <t>SPFPCNJK203Z</t>
  </si>
  <si>
    <t>SPFPANCA301U</t>
  </si>
  <si>
    <t>SPFPANSC203U</t>
  </si>
  <si>
    <t>SPFPCNFT205M</t>
  </si>
  <si>
    <t>SPFPBNBG205U</t>
  </si>
  <si>
    <t>SPFPCNFT207M</t>
  </si>
  <si>
    <t>SPFPBNBG303U</t>
  </si>
  <si>
    <t>SPFPBNBG202U</t>
  </si>
  <si>
    <t>SPFPBNBG201U</t>
  </si>
  <si>
    <t>SPFPANAO532U</t>
  </si>
  <si>
    <t>SPFPANAO531U</t>
  </si>
  <si>
    <t>SPFPANSC305U</t>
  </si>
  <si>
    <t>SPFPANSC531U</t>
  </si>
  <si>
    <t>SPFPANCA302U</t>
  </si>
  <si>
    <t>SPFPANCA312U</t>
  </si>
  <si>
    <t>SPFPANAO201U</t>
  </si>
  <si>
    <t>SPFPANSC306U</t>
  </si>
  <si>
    <t>SPFPANGL501U</t>
  </si>
  <si>
    <t>SPFPCNFT501M</t>
  </si>
  <si>
    <t>SPFPANCA313U</t>
  </si>
  <si>
    <t>SPFPANCA304U</t>
  </si>
  <si>
    <t>SPFPANSC301U</t>
  </si>
  <si>
    <t>SPFPBNBG301U</t>
  </si>
  <si>
    <t>SPFPFNLS316U</t>
  </si>
  <si>
    <t>SPFPBNBG302U</t>
  </si>
  <si>
    <t>SPFPANSC231U</t>
  </si>
  <si>
    <t>SPFPCNFT502M</t>
  </si>
  <si>
    <t>SPFPBNBG222Z</t>
  </si>
  <si>
    <t>SPFPCNJK201M</t>
  </si>
  <si>
    <t>SPFPANSC202U</t>
  </si>
  <si>
    <t>SPFPCNFP331M</t>
  </si>
  <si>
    <t>SPFMFNLS315U</t>
  </si>
  <si>
    <t>SPFPCNFT206M</t>
  </si>
  <si>
    <t>SPFMCNTR202M</t>
  </si>
  <si>
    <t>SPFMCNRS311U</t>
  </si>
  <si>
    <t>SPFPANSC304U</t>
  </si>
  <si>
    <t>SPFPANAO234Z</t>
  </si>
  <si>
    <t>SPFPANSC302U</t>
  </si>
  <si>
    <t>SPFPBNBG304U</t>
  </si>
  <si>
    <t>SPFPCNHD302U</t>
  </si>
  <si>
    <t>SPFPANCA309U</t>
  </si>
  <si>
    <t>SPFMCNRS307U</t>
  </si>
  <si>
    <t>SPFMCNRS331M</t>
  </si>
  <si>
    <t>SPFPCNSL252W</t>
  </si>
  <si>
    <t>SPFMCNRS531M</t>
  </si>
  <si>
    <t>SPFPCNFP207M</t>
  </si>
  <si>
    <t>SPFPCNFP231M</t>
  </si>
  <si>
    <t>SPFPFNRN231U</t>
  </si>
  <si>
    <t>SPFMFNLS311U</t>
  </si>
  <si>
    <t>SPFPCNRL201M</t>
  </si>
  <si>
    <t>SPFPBNBP301U</t>
  </si>
  <si>
    <t>SPFMCNFT272W</t>
  </si>
  <si>
    <t>SPFPCNCL531M</t>
  </si>
  <si>
    <t>SPFPCNFT552W</t>
  </si>
  <si>
    <t>SPFMCNRS231M</t>
  </si>
  <si>
    <t>SPFMCNRS305M</t>
  </si>
  <si>
    <t>SPFPCNRL305M</t>
  </si>
  <si>
    <t>SPFPCNFT352W</t>
  </si>
  <si>
    <t>SPFPCNCP202M</t>
  </si>
  <si>
    <t>SPFPCNFT553W</t>
  </si>
  <si>
    <t>SPFPCNFT233M</t>
  </si>
  <si>
    <t>SPFMCNTR204M</t>
  </si>
  <si>
    <t>SPFPCNCP201M</t>
  </si>
  <si>
    <t>SPFPCNFP233M</t>
  </si>
  <si>
    <t>SPFMCNRS332M</t>
  </si>
  <si>
    <t>SPFMCNTR522M</t>
  </si>
  <si>
    <t>SPFMCNTR271W</t>
  </si>
  <si>
    <t>SPFPCNFT304U</t>
  </si>
  <si>
    <t>SPFMCNRS271W</t>
  </si>
  <si>
    <t>SPFPCNJK232M</t>
  </si>
  <si>
    <t>SPFPANCA308U</t>
  </si>
  <si>
    <t>SPFPCNFP501M</t>
  </si>
  <si>
    <t>SPFPANSC201U</t>
  </si>
  <si>
    <t>SPFPCNFP551W</t>
  </si>
  <si>
    <t>SPFMCNRS306U</t>
  </si>
  <si>
    <t>SPFPCNCS201M</t>
  </si>
  <si>
    <t>SPEPANAO231U</t>
  </si>
  <si>
    <t>SPEPANCA501U</t>
  </si>
  <si>
    <t>SPEPANSC232U</t>
  </si>
  <si>
    <t>SPEPANCA232U</t>
  </si>
  <si>
    <t>SPEMCNRS306M</t>
  </si>
  <si>
    <t>SPEPANBP303U</t>
  </si>
  <si>
    <t>SPEPANGL531U</t>
  </si>
  <si>
    <t>SPEPCNFT251Z</t>
  </si>
  <si>
    <t>SPEPANSC532U</t>
  </si>
  <si>
    <t>SPEPCNFL251Z</t>
  </si>
  <si>
    <t>SPEPANSC201U</t>
  </si>
  <si>
    <t>SPEMCNRS252Z</t>
  </si>
  <si>
    <t>SPEPANAO232U</t>
  </si>
  <si>
    <t>SPEMCNRS309M</t>
  </si>
  <si>
    <t>SPEPANCA302U</t>
  </si>
  <si>
    <t>SPEPCNCP001Z</t>
  </si>
  <si>
    <t>SPEPFNLS305U</t>
  </si>
  <si>
    <t>SPEPANBG308U</t>
  </si>
  <si>
    <t>SPEPFNLS301U</t>
  </si>
  <si>
    <t>SPEMCNRS308U</t>
  </si>
  <si>
    <t>SPEPFNLS309U</t>
  </si>
  <si>
    <t>SPEPCNSL501M</t>
  </si>
  <si>
    <t>SPEMCNTR352W</t>
  </si>
  <si>
    <t>SPEMCNTR201Z</t>
  </si>
  <si>
    <t>SPEPCNFT203Z</t>
  </si>
  <si>
    <t>SPEMCNRS052W</t>
  </si>
  <si>
    <t>SPEPANCA305U</t>
  </si>
  <si>
    <t>SPEPCNVT551W</t>
  </si>
  <si>
    <t>SPEPANCA311U</t>
  </si>
  <si>
    <t>SPEPANSC231U</t>
  </si>
  <si>
    <t>SPEPCNJK551W</t>
  </si>
  <si>
    <t>SPEPCNCL001M</t>
  </si>
  <si>
    <t>SPEPFNLS306U</t>
  </si>
  <si>
    <t>SPEPCNFP231M</t>
  </si>
  <si>
    <t>SPEPFNLS307U</t>
  </si>
  <si>
    <t>SPEPANSC501U</t>
  </si>
  <si>
    <t>SPEMCNTR051W</t>
  </si>
  <si>
    <t>SPEPCNCS001M</t>
  </si>
  <si>
    <t>SPEPFNRN231U</t>
  </si>
  <si>
    <t>SPEMCNFL271W</t>
  </si>
  <si>
    <t>SPEPANCA301U</t>
  </si>
  <si>
    <t>SPEPFNLS302U</t>
  </si>
  <si>
    <t>SPEMCNRS311U</t>
  </si>
  <si>
    <t>SPEPCNFT203M</t>
  </si>
  <si>
    <t>SPEPANBG301U</t>
  </si>
  <si>
    <t>SPEPCNFT553W</t>
  </si>
  <si>
    <t>SPEPANCA306U</t>
  </si>
  <si>
    <t>SPEPCNFP281W</t>
  </si>
  <si>
    <t>SPEPCNRL304M</t>
  </si>
  <si>
    <t>SPEPBNBG112U</t>
  </si>
  <si>
    <t>SPEPCNFT503M</t>
  </si>
  <si>
    <t>SPEPANBP521U</t>
  </si>
  <si>
    <t>SPEMCNRS301U</t>
  </si>
  <si>
    <t>SPEPANCA312U</t>
  </si>
  <si>
    <t>SPEPCNFT204M</t>
  </si>
  <si>
    <t>SPEMCNRS051W</t>
  </si>
  <si>
    <t>SPEPCNFT201M</t>
  </si>
  <si>
    <t>SPEPCNRL281W</t>
  </si>
  <si>
    <t>SPEPFNLS303U</t>
  </si>
  <si>
    <t>SPEMCNRS252W</t>
  </si>
  <si>
    <t>SPEPCNFP352W</t>
  </si>
  <si>
    <t>SPEMCNRS332U</t>
  </si>
  <si>
    <t>SPEMCNRS001M</t>
  </si>
  <si>
    <t>SPEPANGL201U</t>
  </si>
  <si>
    <t>SPEMCNRS201Z</t>
  </si>
  <si>
    <t>SPEPANSC301U</t>
  </si>
  <si>
    <t>SPEMCNFT222M</t>
  </si>
  <si>
    <t>SPEPANGL202U</t>
  </si>
  <si>
    <t>SPEPCNFP251W</t>
  </si>
  <si>
    <t>SPEPCNFP208U</t>
  </si>
  <si>
    <t>SPEMCNTS001M</t>
  </si>
  <si>
    <t>SPEPCNJK282W</t>
  </si>
  <si>
    <t>SPEMCNOP271W</t>
  </si>
  <si>
    <t>SPEPCNFT551W</t>
  </si>
  <si>
    <t>SPEPCNFP207M</t>
  </si>
  <si>
    <t>SPEPANCA303U</t>
  </si>
  <si>
    <t>SPEMCNTR272W</t>
  </si>
  <si>
    <t>SPEPCNFT202M</t>
  </si>
  <si>
    <t>SPEMCNSL271W</t>
  </si>
  <si>
    <t>SPEPCNFT502M</t>
  </si>
  <si>
    <t>SPEMCNTS201M</t>
  </si>
  <si>
    <t>SPEPCNHD301U</t>
  </si>
  <si>
    <t>SPEPCNFP302M</t>
  </si>
  <si>
    <t>SPEPCNJK332M</t>
  </si>
  <si>
    <t>SPEMCNRS282W</t>
  </si>
  <si>
    <t>SPEPCNFT208U</t>
  </si>
  <si>
    <t>SPEPANSC303U</t>
  </si>
  <si>
    <t>SPEPCNFP204M</t>
  </si>
  <si>
    <t>SPEPFNLS304U</t>
  </si>
  <si>
    <t>SPEPANBG302U</t>
  </si>
  <si>
    <t>SPEPCNFT052W</t>
  </si>
  <si>
    <t>SPEPANBG305U</t>
  </si>
  <si>
    <t>SPEPCNJK501M</t>
  </si>
  <si>
    <t>SPEMCNRS233M</t>
  </si>
  <si>
    <t>SPEMCNTR351W</t>
  </si>
  <si>
    <t>SPEPCNFL052W</t>
  </si>
  <si>
    <t>SPEPBNBP111U</t>
  </si>
  <si>
    <t>SPEPCNHD231M</t>
  </si>
  <si>
    <t>SPEMCNRS222M</t>
  </si>
  <si>
    <t>SPEMCNTR252W</t>
  </si>
  <si>
    <t>SPEMCNFL283W</t>
  </si>
  <si>
    <t>SPEPCNRL351W</t>
  </si>
  <si>
    <t>SPEPCNFP206M</t>
  </si>
  <si>
    <t>SPEPCNFP551W</t>
  </si>
  <si>
    <t>SPEPCNRL251W</t>
  </si>
  <si>
    <t>SPEPCNFT303U</t>
  </si>
  <si>
    <t>SPEMCNTR224M</t>
  </si>
  <si>
    <t>SPEPCNFT552W</t>
  </si>
  <si>
    <t>SPEPCNJK351W</t>
  </si>
  <si>
    <t>SPEMCNRS307M</t>
  </si>
  <si>
    <t>SPEPCNFL051W</t>
  </si>
  <si>
    <t>SPEPCNCP001M</t>
  </si>
  <si>
    <t>SPEMCNFT221M</t>
  </si>
  <si>
    <t>SPEMCNRS205M</t>
  </si>
  <si>
    <t>SPEPCNFT501M</t>
  </si>
  <si>
    <t>SPEMCNFT271W</t>
  </si>
  <si>
    <t>SPEPCNFT001M</t>
  </si>
  <si>
    <t>SPEPCNFP304M</t>
  </si>
  <si>
    <t>SPEPANBG307U</t>
  </si>
  <si>
    <t>SPEMCNRS002M</t>
  </si>
  <si>
    <t>SPEPCNFP203M</t>
  </si>
  <si>
    <t>SPEMCNRS281W</t>
  </si>
  <si>
    <t>SPEPCNRL306U</t>
  </si>
  <si>
    <t>SPEPCNFT051W</t>
  </si>
  <si>
    <t>SPEPANBG313U</t>
  </si>
  <si>
    <t>SPEMCNRS331M</t>
  </si>
  <si>
    <t>SPEPANBP301U</t>
  </si>
  <si>
    <t>SPEMCNTR251W</t>
  </si>
  <si>
    <t>SPEPCNRL231M</t>
  </si>
  <si>
    <t>SPEMCNTR304M</t>
  </si>
  <si>
    <t>SPEMCNRL221M</t>
  </si>
  <si>
    <t>SPEMCNRL271W</t>
  </si>
  <si>
    <t>SPEMCNRS251W</t>
  </si>
  <si>
    <t>SPEPCNVT501M</t>
  </si>
  <si>
    <t>SPEPCNFP201M</t>
  </si>
  <si>
    <t>SPEMCNRS253W</t>
  </si>
  <si>
    <t>SPEFCNFT204U</t>
  </si>
  <si>
    <t>SPEFANAO231U</t>
  </si>
  <si>
    <t>SPEFANCA305U</t>
  </si>
  <si>
    <t>SPEFCNFT304U</t>
  </si>
  <si>
    <t>SPEFANGL501U</t>
  </si>
  <si>
    <t>SPEFANAO202U</t>
  </si>
  <si>
    <t>SPEFANCA501U</t>
  </si>
  <si>
    <t>SPEWAIGL402M</t>
  </si>
  <si>
    <t>SPEWAIGL451W</t>
  </si>
  <si>
    <t>SPEFANAO201U</t>
  </si>
  <si>
    <t>SPEWAIGL401M</t>
  </si>
  <si>
    <t>SPEFCNTR922U</t>
  </si>
  <si>
    <t>SPEFBNBG301U</t>
  </si>
  <si>
    <t>SPEFANAO203U</t>
  </si>
  <si>
    <t>SPEFCNRS921U</t>
  </si>
  <si>
    <t>SPEFCNFP281Z</t>
  </si>
  <si>
    <t>SPEFBNBG302U</t>
  </si>
  <si>
    <t>SPEFBNBP201U</t>
  </si>
  <si>
    <t>SPEWAIGL452W</t>
  </si>
  <si>
    <t>SPEFCNRL281Z</t>
  </si>
  <si>
    <t>SPEWCNDJ282Z</t>
  </si>
  <si>
    <t>SPEFANGL231U</t>
  </si>
  <si>
    <t>SPEFANCA304U</t>
  </si>
  <si>
    <t>SPEWCNFT210M</t>
  </si>
  <si>
    <t>SPEWAICA402M</t>
  </si>
  <si>
    <t>SPEFBNBG304U</t>
  </si>
  <si>
    <t>SPEWAIGL403M</t>
  </si>
  <si>
    <t>SPEWAIAO401U</t>
  </si>
  <si>
    <t>SPEFANBP102M</t>
  </si>
  <si>
    <t>SPEFCNFP922U</t>
  </si>
  <si>
    <t>SPEFCNFL971W</t>
  </si>
  <si>
    <t>SPEFCNFT922U</t>
  </si>
  <si>
    <t>SPEFANBG101M</t>
  </si>
  <si>
    <t>SPEWCNDV231Z</t>
  </si>
  <si>
    <t>SPEFCNTR923U</t>
  </si>
  <si>
    <t>SPEFCNFL231Z</t>
  </si>
  <si>
    <t>SPEFCNRL232Z</t>
  </si>
  <si>
    <t>SPEWAISC451W</t>
  </si>
  <si>
    <t>SPEFCNBR971W</t>
  </si>
  <si>
    <t>SPEFCNTR921U</t>
  </si>
  <si>
    <t>SPEWAISC401M</t>
  </si>
  <si>
    <t>SPEFCNSL921U</t>
  </si>
  <si>
    <t>SPEFCNRS901U</t>
  </si>
  <si>
    <t>SPEFCNFP901U</t>
  </si>
  <si>
    <t>SPEFANSC231U</t>
  </si>
  <si>
    <t>SPEFANSC301U</t>
  </si>
  <si>
    <t>SPEFCNFP972W</t>
  </si>
  <si>
    <t>SPEFANAO232U</t>
  </si>
  <si>
    <t>SPEFCNCL921U</t>
  </si>
  <si>
    <t>SPEWCISJ651K</t>
  </si>
  <si>
    <t>SPEFCNFT972W</t>
  </si>
  <si>
    <t>SPEWCISP651K</t>
  </si>
  <si>
    <t>SPEWCISJ603K</t>
  </si>
  <si>
    <t>SPEFBNBG307U</t>
  </si>
  <si>
    <t>SPEFANBG102M</t>
  </si>
  <si>
    <t>SPEFANCA301U</t>
  </si>
  <si>
    <t>SPEFBNBP202U</t>
  </si>
  <si>
    <t>SPEWCISJ652K</t>
  </si>
  <si>
    <t>SPEWAICA451W</t>
  </si>
  <si>
    <t>SPEFANCA310U</t>
  </si>
  <si>
    <t>SPEFANCA309U</t>
  </si>
  <si>
    <t>SPEFANAO301U</t>
  </si>
  <si>
    <t>SPEFANSC501U</t>
  </si>
  <si>
    <t>SPEFBNBG521U</t>
  </si>
  <si>
    <t>SPEFFNLS314U</t>
  </si>
  <si>
    <t>SPEFANCA307U</t>
  </si>
  <si>
    <t>SPEFCNFP922M</t>
  </si>
  <si>
    <t>SPEWAIGL412M</t>
  </si>
  <si>
    <t>SPEWCISP412M</t>
  </si>
  <si>
    <t>SPEFANGL201U</t>
  </si>
  <si>
    <t>SPEFBNBG306U</t>
  </si>
  <si>
    <t>SPEFCNFP304U</t>
  </si>
  <si>
    <t>SPEFANCA308U</t>
  </si>
  <si>
    <t>SPEFANCA306U</t>
  </si>
  <si>
    <t>SPEFCNFT203M</t>
  </si>
  <si>
    <t>SPEFCNHD304U</t>
  </si>
  <si>
    <t>SPEWCISP802Z</t>
  </si>
  <si>
    <t>SPEFBNBG303U</t>
  </si>
  <si>
    <t>SPEWCIDV451W</t>
  </si>
  <si>
    <t>SPEWAICA411M</t>
  </si>
  <si>
    <t>SPEFANSC232U</t>
  </si>
  <si>
    <t>SPEWCISJ601K</t>
  </si>
  <si>
    <t>SPEFCNRS281W</t>
  </si>
  <si>
    <t>SPEWCNFT306U</t>
  </si>
  <si>
    <t>SPEWCNDJ202U</t>
  </si>
  <si>
    <t>SPEFCNFP202M</t>
  </si>
  <si>
    <t>SPEWCNDJ207M</t>
  </si>
  <si>
    <t>SPEWCIJK411M</t>
  </si>
  <si>
    <t>SPEWCNRL205U</t>
  </si>
  <si>
    <t>SPEFBNBP231U</t>
  </si>
  <si>
    <t>SPEWCNFP305U</t>
  </si>
  <si>
    <t>SPEWCISJ602K</t>
  </si>
  <si>
    <t>SPEWCNDJ208M</t>
  </si>
  <si>
    <t>SPEFCNFP309U</t>
  </si>
  <si>
    <t>SPEWCNRL206M</t>
  </si>
  <si>
    <t>SPEWCNDJ210M</t>
  </si>
  <si>
    <t>SPEWCNFT305U</t>
  </si>
  <si>
    <t>SPEWCNFT208U</t>
  </si>
  <si>
    <t>SPEWCISJ402M</t>
  </si>
  <si>
    <t>SPEFCNRL307U</t>
  </si>
  <si>
    <t>SPEFCNFT202M</t>
  </si>
  <si>
    <t>SPEWAICA412M</t>
  </si>
  <si>
    <t>SPEFCNRS231M</t>
  </si>
  <si>
    <t>SPEFCNFP231M</t>
  </si>
  <si>
    <t>SPEFCNFT922M</t>
  </si>
  <si>
    <t>SPEFCNHD301U</t>
  </si>
  <si>
    <t>SPEFCNSL231M</t>
  </si>
  <si>
    <t>SPEFCNRL302M</t>
  </si>
  <si>
    <t>SPEFCNFT901U</t>
  </si>
  <si>
    <t>SPEFCNJK502M</t>
  </si>
  <si>
    <t>SPEFCNFL352W</t>
  </si>
  <si>
    <t>SPEFCNSL252W</t>
  </si>
  <si>
    <t>SPEWCIRC412M</t>
  </si>
  <si>
    <t>SPEFANBG103M</t>
  </si>
  <si>
    <t>SPEFCNRL331M</t>
  </si>
  <si>
    <t>SPDPFNLS316U</t>
  </si>
  <si>
    <t>SPDPFNSD311U</t>
  </si>
  <si>
    <t>SPDPFNLS314U</t>
  </si>
  <si>
    <t>SPDPFNSD211U</t>
  </si>
  <si>
    <t>SPDPFNRN204U</t>
  </si>
  <si>
    <t>SPDPFNLS301U</t>
  </si>
  <si>
    <t>SPDPFNRN231U</t>
  </si>
  <si>
    <t>SPDPCNFT553W</t>
  </si>
  <si>
    <t>SPDMCNTR231M</t>
  </si>
  <si>
    <t>SPDWANAO002Z</t>
  </si>
  <si>
    <t>SPDFCNFP203M</t>
  </si>
  <si>
    <t>SPDFANCA501U</t>
  </si>
  <si>
    <t>SPDWAISC451W</t>
  </si>
  <si>
    <t>SPDWAIGL452W</t>
  </si>
  <si>
    <t>SPDFANBG104M</t>
  </si>
  <si>
    <t>SPDFANBP101M</t>
  </si>
  <si>
    <t>SPDWAISC401M</t>
  </si>
  <si>
    <t>SPDFANBG102M</t>
  </si>
  <si>
    <t>SPDFANBG101M</t>
  </si>
  <si>
    <t>SPDWCISP651K</t>
  </si>
  <si>
    <t>SPDWAICA403M</t>
  </si>
  <si>
    <t>SPDWAICA402M</t>
  </si>
  <si>
    <t>SPDWCNRL202Z</t>
  </si>
  <si>
    <t>SPDFANBG105M</t>
  </si>
  <si>
    <t>SPDWCISP601K</t>
  </si>
  <si>
    <t>SPDFANBG106M</t>
  </si>
  <si>
    <t>SPDFANCA303U</t>
  </si>
  <si>
    <t>SPDWCISJ652K</t>
  </si>
  <si>
    <t>SPDFCNFT002Z</t>
  </si>
  <si>
    <t>SPDWCISJ651K</t>
  </si>
  <si>
    <t>SPDFFNBS532U</t>
  </si>
  <si>
    <t>SPDFCNFP002Z</t>
  </si>
  <si>
    <t>SPDFANBG103M</t>
  </si>
  <si>
    <t>SPDFANGL501U</t>
  </si>
  <si>
    <t>SPDFCNFT052Z</t>
  </si>
  <si>
    <t>SPDFCNFL051Z</t>
  </si>
  <si>
    <t>SPDWCISP834Z</t>
  </si>
  <si>
    <t>SPDWCISJ836Z</t>
  </si>
  <si>
    <t>SPDWCISJ601K</t>
  </si>
  <si>
    <t>SPDWAICA451W</t>
  </si>
  <si>
    <t>SPDWCISJ602K</t>
  </si>
  <si>
    <t>SPDFANCA304U</t>
  </si>
  <si>
    <t>SPDFANAO233U</t>
  </si>
  <si>
    <t>SPDWCISJ411M</t>
  </si>
  <si>
    <t>SPDFANCA302U</t>
  </si>
  <si>
    <t>SPDWCNFP304M</t>
  </si>
  <si>
    <t>SPDFANCA301U</t>
  </si>
  <si>
    <t>SPDFCNRS231M</t>
  </si>
  <si>
    <t>SPDWCISP704Z</t>
  </si>
  <si>
    <t>SPDWCISJ462W</t>
  </si>
  <si>
    <t>SPDWCNFT206M</t>
  </si>
  <si>
    <t>SPDWCIDV461W</t>
  </si>
  <si>
    <t>SPDWCIDJ461W</t>
  </si>
  <si>
    <t>SPDWCISJ751Z</t>
  </si>
  <si>
    <t>SPDFCNTR281W</t>
  </si>
  <si>
    <t>SPDFCNTR251W</t>
  </si>
  <si>
    <t>SPDWCIRC804Z</t>
  </si>
  <si>
    <t>SPDFCNTR231M</t>
  </si>
  <si>
    <t>SPDWCNDJ201U</t>
  </si>
  <si>
    <t>SPDWCNFT305U</t>
  </si>
  <si>
    <t>SPDWCIRC701Z</t>
  </si>
  <si>
    <t>SPDWCNDJ001U</t>
  </si>
  <si>
    <t>SPDWCISP705Z</t>
  </si>
  <si>
    <t>SPDWCNDJ001B</t>
  </si>
  <si>
    <t>SPDWCISJ808Z</t>
  </si>
  <si>
    <t>SPDWCIRC751Z</t>
  </si>
  <si>
    <t>SPDWCIDJ411M</t>
  </si>
  <si>
    <t>SPDFCNCL523M</t>
  </si>
  <si>
    <t>SPDWCNDJ301M</t>
  </si>
  <si>
    <t>SPDFCNHD303M</t>
  </si>
  <si>
    <t>SPDWCNDJ251W</t>
  </si>
  <si>
    <t>SPDWAIAO401U</t>
  </si>
  <si>
    <t>SPDWCIRC703Z</t>
  </si>
  <si>
    <t>SPDFCNRL201M</t>
  </si>
  <si>
    <t>SPDFCNSL252W</t>
  </si>
  <si>
    <t>LAB</t>
  </si>
  <si>
    <t>ART</t>
  </si>
  <si>
    <t xml:space="preserve">RETAIL </t>
  </si>
  <si>
    <t>Q-TY</t>
  </si>
  <si>
    <t xml:space="preserve">TOTAL </t>
  </si>
  <si>
    <t>ABBOGLIAMENTO</t>
  </si>
  <si>
    <t>JACKET</t>
  </si>
  <si>
    <t>VEST</t>
  </si>
  <si>
    <t>DOWN</t>
  </si>
  <si>
    <t>DOWN VEST</t>
  </si>
  <si>
    <t xml:space="preserve">RUNNER TOP </t>
  </si>
  <si>
    <t>RUNNER PANTS</t>
  </si>
  <si>
    <t xml:space="preserve">SKI </t>
  </si>
  <si>
    <t xml:space="preserve">SKI TOP </t>
  </si>
  <si>
    <t>SKI PANTS</t>
  </si>
  <si>
    <t>LONG T SHIRT</t>
  </si>
  <si>
    <t>T SHIRT</t>
  </si>
  <si>
    <t>SHIRT WITH HOOD</t>
  </si>
  <si>
    <t>DRESS</t>
  </si>
  <si>
    <t>SHORT PANTS</t>
  </si>
  <si>
    <t>BRA</t>
  </si>
  <si>
    <t>LEGGINS</t>
  </si>
  <si>
    <t>LONG SLEEV</t>
  </si>
  <si>
    <t>SHORT SLEEVES</t>
  </si>
  <si>
    <t>PANTS</t>
  </si>
  <si>
    <t>BACKPCK</t>
  </si>
  <si>
    <t>BAG</t>
  </si>
  <si>
    <t>HAT</t>
  </si>
  <si>
    <t>GLOVES</t>
  </si>
  <si>
    <t>SAX</t>
  </si>
  <si>
    <t>ACC</t>
  </si>
  <si>
    <t>BASEBALL WEAR</t>
  </si>
  <si>
    <t>SHOES</t>
  </si>
  <si>
    <t>SANDAL</t>
  </si>
  <si>
    <t>SHOESE</t>
  </si>
  <si>
    <t>qty</t>
  </si>
  <si>
    <t>PICTURE 1</t>
  </si>
  <si>
    <t>PICTURE 2</t>
  </si>
  <si>
    <t>PICTURE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</si>
</sst>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#"/>
    <numFmt numFmtId="166" formatCode="_-* #,##0.00\ [$€-410]_-;\-* #,##0.00\ [$€-410]_-;_-* &quot;-&quot;??\ [$€-410]_-;_-@_-"/>
  </numFmts>
  <fonts count="6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0"/>
      <color theme="1"/>
      <name val="Calibri"/>
      <family val="2"/>
      <charset val="129"/>
      <scheme val="minor"/>
    </font>
    <font>
      <b/>
      <sz val="10"/>
      <name val="Calibri"/>
      <family val="3"/>
      <charset val="129"/>
      <scheme val="minor"/>
    </font>
    <font>
      <sz val="10"/>
      <name val="Calibri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6" fontId="5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백분율 2" xfId="1"/>
  </cellStyles>
  <dxfs count="1"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57784</xdr:colOff>
      <xdr:row>2</xdr:row>
      <xdr:rowOff>59690</xdr:rowOff>
    </xdr:from>
    <xdr:to>
      <xdr:col>5</xdr:col>
      <xdr:colOff>1101784</xdr:colOff>
      <xdr:row>2</xdr:row>
      <xdr:rowOff>1103690</xdr:rowOff>
    </xdr:to>
    <xdr:pic>
      <xdr:nvPicPr>
        <xdr:cNvPr id="103" name="그림 102">
          <a:extLst>
            <a:ext uri="{FF2B5EF4-FFF2-40B4-BE49-F238E27FC236}">
              <a16:creationId xmlns:a16="http://schemas.microsoft.com/office/drawing/2014/main" xmlns="" id="{656EAB63-2B5A-46FC-AF3E-66EF61968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56769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3</xdr:row>
      <xdr:rowOff>59690</xdr:rowOff>
    </xdr:from>
    <xdr:to>
      <xdr:col>5</xdr:col>
      <xdr:colOff>1101784</xdr:colOff>
      <xdr:row>3</xdr:row>
      <xdr:rowOff>1103690</xdr:rowOff>
    </xdr:to>
    <xdr:pic>
      <xdr:nvPicPr>
        <xdr:cNvPr id="104" name="그림 103">
          <a:extLst>
            <a:ext uri="{FF2B5EF4-FFF2-40B4-BE49-F238E27FC236}">
              <a16:creationId xmlns:a16="http://schemas.microsoft.com/office/drawing/2014/main" xmlns="" id="{0E8749BB-8149-42B8-8565-2829BFD00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171069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4</xdr:row>
      <xdr:rowOff>59690</xdr:rowOff>
    </xdr:from>
    <xdr:to>
      <xdr:col>5</xdr:col>
      <xdr:colOff>1101784</xdr:colOff>
      <xdr:row>4</xdr:row>
      <xdr:rowOff>1103690</xdr:rowOff>
    </xdr:to>
    <xdr:pic>
      <xdr:nvPicPr>
        <xdr:cNvPr id="105" name="그림 104">
          <a:extLst>
            <a:ext uri="{FF2B5EF4-FFF2-40B4-BE49-F238E27FC236}">
              <a16:creationId xmlns:a16="http://schemas.microsoft.com/office/drawing/2014/main" xmlns="" id="{CFB211DF-17E3-42AD-8F7D-252884A04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285369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5</xdr:row>
      <xdr:rowOff>59689</xdr:rowOff>
    </xdr:from>
    <xdr:to>
      <xdr:col>5</xdr:col>
      <xdr:colOff>1101784</xdr:colOff>
      <xdr:row>5</xdr:row>
      <xdr:rowOff>1103689</xdr:rowOff>
    </xdr:to>
    <xdr:pic>
      <xdr:nvPicPr>
        <xdr:cNvPr id="106" name="그림 105">
          <a:extLst>
            <a:ext uri="{FF2B5EF4-FFF2-40B4-BE49-F238E27FC236}">
              <a16:creationId xmlns:a16="http://schemas.microsoft.com/office/drawing/2014/main" xmlns="" id="{4B0E488A-CC9A-4269-8AF4-3E2F578F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3996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6</xdr:row>
      <xdr:rowOff>59689</xdr:rowOff>
    </xdr:from>
    <xdr:to>
      <xdr:col>5</xdr:col>
      <xdr:colOff>1101784</xdr:colOff>
      <xdr:row>6</xdr:row>
      <xdr:rowOff>1103689</xdr:rowOff>
    </xdr:to>
    <xdr:pic>
      <xdr:nvPicPr>
        <xdr:cNvPr id="107" name="그림 106">
          <a:extLst>
            <a:ext uri="{FF2B5EF4-FFF2-40B4-BE49-F238E27FC236}">
              <a16:creationId xmlns:a16="http://schemas.microsoft.com/office/drawing/2014/main" xmlns="" id="{125D56BC-80A3-4433-8F45-9DF7B7F6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5139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7</xdr:row>
      <xdr:rowOff>59689</xdr:rowOff>
    </xdr:from>
    <xdr:to>
      <xdr:col>5</xdr:col>
      <xdr:colOff>1101784</xdr:colOff>
      <xdr:row>7</xdr:row>
      <xdr:rowOff>1103689</xdr:rowOff>
    </xdr:to>
    <xdr:pic>
      <xdr:nvPicPr>
        <xdr:cNvPr id="108" name="그림 107">
          <a:extLst>
            <a:ext uri="{FF2B5EF4-FFF2-40B4-BE49-F238E27FC236}">
              <a16:creationId xmlns:a16="http://schemas.microsoft.com/office/drawing/2014/main" xmlns="" id="{47640AC3-C201-4EDC-AA2F-4DE044AA8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6282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8</xdr:row>
      <xdr:rowOff>59689</xdr:rowOff>
    </xdr:from>
    <xdr:to>
      <xdr:col>5</xdr:col>
      <xdr:colOff>1101784</xdr:colOff>
      <xdr:row>8</xdr:row>
      <xdr:rowOff>1103689</xdr:rowOff>
    </xdr:to>
    <xdr:pic>
      <xdr:nvPicPr>
        <xdr:cNvPr id="109" name="그림 108">
          <a:extLst>
            <a:ext uri="{FF2B5EF4-FFF2-40B4-BE49-F238E27FC236}">
              <a16:creationId xmlns:a16="http://schemas.microsoft.com/office/drawing/2014/main" xmlns="" id="{EF1D2C42-C25B-4AB3-A333-BB69A0247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7425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9</xdr:row>
      <xdr:rowOff>59689</xdr:rowOff>
    </xdr:from>
    <xdr:to>
      <xdr:col>5</xdr:col>
      <xdr:colOff>1101784</xdr:colOff>
      <xdr:row>9</xdr:row>
      <xdr:rowOff>1103689</xdr:rowOff>
    </xdr:to>
    <xdr:pic>
      <xdr:nvPicPr>
        <xdr:cNvPr id="110" name="그림 109">
          <a:extLst>
            <a:ext uri="{FF2B5EF4-FFF2-40B4-BE49-F238E27FC236}">
              <a16:creationId xmlns:a16="http://schemas.microsoft.com/office/drawing/2014/main" xmlns="" id="{3BA72D31-BD2B-4F54-A3A3-3E3874E1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8568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10</xdr:row>
      <xdr:rowOff>59689</xdr:rowOff>
    </xdr:from>
    <xdr:to>
      <xdr:col>5</xdr:col>
      <xdr:colOff>1101784</xdr:colOff>
      <xdr:row>10</xdr:row>
      <xdr:rowOff>1103689</xdr:rowOff>
    </xdr:to>
    <xdr:pic>
      <xdr:nvPicPr>
        <xdr:cNvPr id="111" name="그림 110">
          <a:extLst>
            <a:ext uri="{FF2B5EF4-FFF2-40B4-BE49-F238E27FC236}">
              <a16:creationId xmlns:a16="http://schemas.microsoft.com/office/drawing/2014/main" xmlns="" id="{8C0DA0A2-8389-4B8A-8684-42BFE80E3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9711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11</xdr:row>
      <xdr:rowOff>59689</xdr:rowOff>
    </xdr:from>
    <xdr:to>
      <xdr:col>5</xdr:col>
      <xdr:colOff>1101784</xdr:colOff>
      <xdr:row>11</xdr:row>
      <xdr:rowOff>1103689</xdr:rowOff>
    </xdr:to>
    <xdr:pic>
      <xdr:nvPicPr>
        <xdr:cNvPr id="112" name="그림 111">
          <a:extLst>
            <a:ext uri="{FF2B5EF4-FFF2-40B4-BE49-F238E27FC236}">
              <a16:creationId xmlns:a16="http://schemas.microsoft.com/office/drawing/2014/main" xmlns="" id="{AF9E71AC-2689-472C-9078-410E01C8B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10854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12</xdr:row>
      <xdr:rowOff>59689</xdr:rowOff>
    </xdr:from>
    <xdr:to>
      <xdr:col>5</xdr:col>
      <xdr:colOff>1101784</xdr:colOff>
      <xdr:row>12</xdr:row>
      <xdr:rowOff>1103689</xdr:rowOff>
    </xdr:to>
    <xdr:pic>
      <xdr:nvPicPr>
        <xdr:cNvPr id="113" name="그림 112">
          <a:extLst>
            <a:ext uri="{FF2B5EF4-FFF2-40B4-BE49-F238E27FC236}">
              <a16:creationId xmlns:a16="http://schemas.microsoft.com/office/drawing/2014/main" xmlns="" id="{CB405CC4-D562-4055-A875-6F0F9E997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11997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13</xdr:row>
      <xdr:rowOff>59689</xdr:rowOff>
    </xdr:from>
    <xdr:to>
      <xdr:col>5</xdr:col>
      <xdr:colOff>1101784</xdr:colOff>
      <xdr:row>13</xdr:row>
      <xdr:rowOff>1103689</xdr:rowOff>
    </xdr:to>
    <xdr:pic>
      <xdr:nvPicPr>
        <xdr:cNvPr id="114" name="그림 113">
          <a:extLst>
            <a:ext uri="{FF2B5EF4-FFF2-40B4-BE49-F238E27FC236}">
              <a16:creationId xmlns:a16="http://schemas.microsoft.com/office/drawing/2014/main" xmlns="" id="{2E4434D5-0708-4210-AB18-2B527F212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13140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14</xdr:row>
      <xdr:rowOff>59692</xdr:rowOff>
    </xdr:from>
    <xdr:to>
      <xdr:col>5</xdr:col>
      <xdr:colOff>1101784</xdr:colOff>
      <xdr:row>14</xdr:row>
      <xdr:rowOff>1103692</xdr:rowOff>
    </xdr:to>
    <xdr:pic>
      <xdr:nvPicPr>
        <xdr:cNvPr id="115" name="그림 114">
          <a:extLst>
            <a:ext uri="{FF2B5EF4-FFF2-40B4-BE49-F238E27FC236}">
              <a16:creationId xmlns:a16="http://schemas.microsoft.com/office/drawing/2014/main" xmlns="" id="{7AC57713-3492-49A4-92C7-4D65AA938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14283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15</xdr:row>
      <xdr:rowOff>59692</xdr:rowOff>
    </xdr:from>
    <xdr:to>
      <xdr:col>5</xdr:col>
      <xdr:colOff>1101784</xdr:colOff>
      <xdr:row>15</xdr:row>
      <xdr:rowOff>1103692</xdr:rowOff>
    </xdr:to>
    <xdr:pic>
      <xdr:nvPicPr>
        <xdr:cNvPr id="116" name="그림 115">
          <a:extLst>
            <a:ext uri="{FF2B5EF4-FFF2-40B4-BE49-F238E27FC236}">
              <a16:creationId xmlns:a16="http://schemas.microsoft.com/office/drawing/2014/main" xmlns="" id="{EF162446-27FE-4AE1-8C93-618698FD6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15426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16</xdr:row>
      <xdr:rowOff>59692</xdr:rowOff>
    </xdr:from>
    <xdr:to>
      <xdr:col>5</xdr:col>
      <xdr:colOff>1101784</xdr:colOff>
      <xdr:row>16</xdr:row>
      <xdr:rowOff>1103692</xdr:rowOff>
    </xdr:to>
    <xdr:pic>
      <xdr:nvPicPr>
        <xdr:cNvPr id="117" name="그림 116">
          <a:extLst>
            <a:ext uri="{FF2B5EF4-FFF2-40B4-BE49-F238E27FC236}">
              <a16:creationId xmlns:a16="http://schemas.microsoft.com/office/drawing/2014/main" xmlns="" id="{52CF215C-7F68-4E00-BF41-DD34EAC50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16569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17</xdr:row>
      <xdr:rowOff>59692</xdr:rowOff>
    </xdr:from>
    <xdr:to>
      <xdr:col>5</xdr:col>
      <xdr:colOff>1101784</xdr:colOff>
      <xdr:row>17</xdr:row>
      <xdr:rowOff>1103692</xdr:rowOff>
    </xdr:to>
    <xdr:pic>
      <xdr:nvPicPr>
        <xdr:cNvPr id="118" name="그림 117">
          <a:extLst>
            <a:ext uri="{FF2B5EF4-FFF2-40B4-BE49-F238E27FC236}">
              <a16:creationId xmlns:a16="http://schemas.microsoft.com/office/drawing/2014/main" xmlns="" id="{1A42341B-3278-493F-8DB0-95337C016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17712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18</xdr:row>
      <xdr:rowOff>59692</xdr:rowOff>
    </xdr:from>
    <xdr:to>
      <xdr:col>5</xdr:col>
      <xdr:colOff>1101784</xdr:colOff>
      <xdr:row>18</xdr:row>
      <xdr:rowOff>1103692</xdr:rowOff>
    </xdr:to>
    <xdr:pic>
      <xdr:nvPicPr>
        <xdr:cNvPr id="119" name="그림 118">
          <a:extLst>
            <a:ext uri="{FF2B5EF4-FFF2-40B4-BE49-F238E27FC236}">
              <a16:creationId xmlns:a16="http://schemas.microsoft.com/office/drawing/2014/main" xmlns="" id="{3CD595FE-5C80-4C1B-85F6-75437E30F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18855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19</xdr:row>
      <xdr:rowOff>59692</xdr:rowOff>
    </xdr:from>
    <xdr:to>
      <xdr:col>5</xdr:col>
      <xdr:colOff>1101784</xdr:colOff>
      <xdr:row>19</xdr:row>
      <xdr:rowOff>1103692</xdr:rowOff>
    </xdr:to>
    <xdr:pic>
      <xdr:nvPicPr>
        <xdr:cNvPr id="120" name="그림 119">
          <a:extLst>
            <a:ext uri="{FF2B5EF4-FFF2-40B4-BE49-F238E27FC236}">
              <a16:creationId xmlns:a16="http://schemas.microsoft.com/office/drawing/2014/main" xmlns="" id="{9DCE2177-7161-43C5-A4BA-F599CCEAF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19998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20</xdr:row>
      <xdr:rowOff>59692</xdr:rowOff>
    </xdr:from>
    <xdr:to>
      <xdr:col>5</xdr:col>
      <xdr:colOff>1101784</xdr:colOff>
      <xdr:row>20</xdr:row>
      <xdr:rowOff>1103692</xdr:rowOff>
    </xdr:to>
    <xdr:pic>
      <xdr:nvPicPr>
        <xdr:cNvPr id="121" name="그림 120">
          <a:extLst>
            <a:ext uri="{FF2B5EF4-FFF2-40B4-BE49-F238E27FC236}">
              <a16:creationId xmlns:a16="http://schemas.microsoft.com/office/drawing/2014/main" xmlns="" id="{295E5592-3BC3-44AD-8115-805D9DAB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21141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21</xdr:row>
      <xdr:rowOff>59692</xdr:rowOff>
    </xdr:from>
    <xdr:to>
      <xdr:col>5</xdr:col>
      <xdr:colOff>1101784</xdr:colOff>
      <xdr:row>21</xdr:row>
      <xdr:rowOff>1103692</xdr:rowOff>
    </xdr:to>
    <xdr:pic>
      <xdr:nvPicPr>
        <xdr:cNvPr id="122" name="그림 121">
          <a:extLst>
            <a:ext uri="{FF2B5EF4-FFF2-40B4-BE49-F238E27FC236}">
              <a16:creationId xmlns:a16="http://schemas.microsoft.com/office/drawing/2014/main" xmlns="" id="{8C1A2BF6-9E26-4933-9D09-DFC8E9A9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22284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22</xdr:row>
      <xdr:rowOff>59692</xdr:rowOff>
    </xdr:from>
    <xdr:to>
      <xdr:col>5</xdr:col>
      <xdr:colOff>1101784</xdr:colOff>
      <xdr:row>22</xdr:row>
      <xdr:rowOff>1103692</xdr:rowOff>
    </xdr:to>
    <xdr:pic>
      <xdr:nvPicPr>
        <xdr:cNvPr id="123" name="그림 122">
          <a:extLst>
            <a:ext uri="{FF2B5EF4-FFF2-40B4-BE49-F238E27FC236}">
              <a16:creationId xmlns:a16="http://schemas.microsoft.com/office/drawing/2014/main" xmlns="" id="{4421B151-807F-4AFE-A99F-E504D38E9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23427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23</xdr:row>
      <xdr:rowOff>59692</xdr:rowOff>
    </xdr:from>
    <xdr:to>
      <xdr:col>5</xdr:col>
      <xdr:colOff>1101784</xdr:colOff>
      <xdr:row>23</xdr:row>
      <xdr:rowOff>1103692</xdr:rowOff>
    </xdr:to>
    <xdr:pic>
      <xdr:nvPicPr>
        <xdr:cNvPr id="124" name="그림 123">
          <a:extLst>
            <a:ext uri="{FF2B5EF4-FFF2-40B4-BE49-F238E27FC236}">
              <a16:creationId xmlns:a16="http://schemas.microsoft.com/office/drawing/2014/main" xmlns="" id="{6001D29D-A1AD-44FB-94DD-1FE18CF07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24570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24</xdr:row>
      <xdr:rowOff>59692</xdr:rowOff>
    </xdr:from>
    <xdr:to>
      <xdr:col>5</xdr:col>
      <xdr:colOff>1101784</xdr:colOff>
      <xdr:row>24</xdr:row>
      <xdr:rowOff>1103692</xdr:rowOff>
    </xdr:to>
    <xdr:pic>
      <xdr:nvPicPr>
        <xdr:cNvPr id="125" name="그림 124">
          <a:extLst>
            <a:ext uri="{FF2B5EF4-FFF2-40B4-BE49-F238E27FC236}">
              <a16:creationId xmlns:a16="http://schemas.microsoft.com/office/drawing/2014/main" xmlns="" id="{E67E655B-5A7B-4AE9-887A-F34E80DA3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25713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25</xdr:row>
      <xdr:rowOff>59692</xdr:rowOff>
    </xdr:from>
    <xdr:to>
      <xdr:col>5</xdr:col>
      <xdr:colOff>1101784</xdr:colOff>
      <xdr:row>25</xdr:row>
      <xdr:rowOff>1103692</xdr:rowOff>
    </xdr:to>
    <xdr:pic>
      <xdr:nvPicPr>
        <xdr:cNvPr id="126" name="그림 125">
          <a:extLst>
            <a:ext uri="{FF2B5EF4-FFF2-40B4-BE49-F238E27FC236}">
              <a16:creationId xmlns:a16="http://schemas.microsoft.com/office/drawing/2014/main" xmlns="" id="{79B04DC9-B9EB-4A99-B5EA-F8F843AA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26856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26</xdr:row>
      <xdr:rowOff>59692</xdr:rowOff>
    </xdr:from>
    <xdr:to>
      <xdr:col>5</xdr:col>
      <xdr:colOff>1101784</xdr:colOff>
      <xdr:row>26</xdr:row>
      <xdr:rowOff>1103692</xdr:rowOff>
    </xdr:to>
    <xdr:pic>
      <xdr:nvPicPr>
        <xdr:cNvPr id="127" name="그림 126">
          <a:extLst>
            <a:ext uri="{FF2B5EF4-FFF2-40B4-BE49-F238E27FC236}">
              <a16:creationId xmlns:a16="http://schemas.microsoft.com/office/drawing/2014/main" xmlns="" id="{821FA5AA-3C1F-4513-845A-2F26E127B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27999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27</xdr:row>
      <xdr:rowOff>59692</xdr:rowOff>
    </xdr:from>
    <xdr:to>
      <xdr:col>5</xdr:col>
      <xdr:colOff>1101784</xdr:colOff>
      <xdr:row>27</xdr:row>
      <xdr:rowOff>1103692</xdr:rowOff>
    </xdr:to>
    <xdr:pic>
      <xdr:nvPicPr>
        <xdr:cNvPr id="128" name="그림 127">
          <a:extLst>
            <a:ext uri="{FF2B5EF4-FFF2-40B4-BE49-F238E27FC236}">
              <a16:creationId xmlns:a16="http://schemas.microsoft.com/office/drawing/2014/main" xmlns="" id="{DA980D16-46D7-49D5-8B3F-6E9DD054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29142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28</xdr:row>
      <xdr:rowOff>59692</xdr:rowOff>
    </xdr:from>
    <xdr:to>
      <xdr:col>5</xdr:col>
      <xdr:colOff>1101784</xdr:colOff>
      <xdr:row>28</xdr:row>
      <xdr:rowOff>1103692</xdr:rowOff>
    </xdr:to>
    <xdr:pic>
      <xdr:nvPicPr>
        <xdr:cNvPr id="129" name="그림 128">
          <a:extLst>
            <a:ext uri="{FF2B5EF4-FFF2-40B4-BE49-F238E27FC236}">
              <a16:creationId xmlns:a16="http://schemas.microsoft.com/office/drawing/2014/main" xmlns="" id="{C088B218-B74A-420B-9EA2-ABD2D80F3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30285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29</xdr:row>
      <xdr:rowOff>59692</xdr:rowOff>
    </xdr:from>
    <xdr:to>
      <xdr:col>5</xdr:col>
      <xdr:colOff>1101784</xdr:colOff>
      <xdr:row>29</xdr:row>
      <xdr:rowOff>1103692</xdr:rowOff>
    </xdr:to>
    <xdr:pic>
      <xdr:nvPicPr>
        <xdr:cNvPr id="130" name="그림 129">
          <a:extLst>
            <a:ext uri="{FF2B5EF4-FFF2-40B4-BE49-F238E27FC236}">
              <a16:creationId xmlns:a16="http://schemas.microsoft.com/office/drawing/2014/main" xmlns="" id="{03CBEACF-0049-4675-9947-DBDAC5826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31428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30</xdr:row>
      <xdr:rowOff>59692</xdr:rowOff>
    </xdr:from>
    <xdr:to>
      <xdr:col>5</xdr:col>
      <xdr:colOff>1101784</xdr:colOff>
      <xdr:row>30</xdr:row>
      <xdr:rowOff>1103692</xdr:rowOff>
    </xdr:to>
    <xdr:pic>
      <xdr:nvPicPr>
        <xdr:cNvPr id="131" name="그림 130">
          <a:extLst>
            <a:ext uri="{FF2B5EF4-FFF2-40B4-BE49-F238E27FC236}">
              <a16:creationId xmlns:a16="http://schemas.microsoft.com/office/drawing/2014/main" xmlns="" id="{E583BAB3-5A2F-4A12-A2EF-181CFF40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32571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31</xdr:row>
      <xdr:rowOff>59692</xdr:rowOff>
    </xdr:from>
    <xdr:to>
      <xdr:col>5</xdr:col>
      <xdr:colOff>1101784</xdr:colOff>
      <xdr:row>31</xdr:row>
      <xdr:rowOff>1103692</xdr:rowOff>
    </xdr:to>
    <xdr:pic>
      <xdr:nvPicPr>
        <xdr:cNvPr id="132" name="그림 131">
          <a:extLst>
            <a:ext uri="{FF2B5EF4-FFF2-40B4-BE49-F238E27FC236}">
              <a16:creationId xmlns:a16="http://schemas.microsoft.com/office/drawing/2014/main" xmlns="" id="{9E6B55E4-A418-4A61-901C-00790EB60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33714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32</xdr:row>
      <xdr:rowOff>59692</xdr:rowOff>
    </xdr:from>
    <xdr:to>
      <xdr:col>5</xdr:col>
      <xdr:colOff>1101784</xdr:colOff>
      <xdr:row>32</xdr:row>
      <xdr:rowOff>1103692</xdr:rowOff>
    </xdr:to>
    <xdr:pic>
      <xdr:nvPicPr>
        <xdr:cNvPr id="133" name="그림 132">
          <a:extLst>
            <a:ext uri="{FF2B5EF4-FFF2-40B4-BE49-F238E27FC236}">
              <a16:creationId xmlns:a16="http://schemas.microsoft.com/office/drawing/2014/main" xmlns="" id="{2A07C982-B4FA-441B-BEE5-84CD12B57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34857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33</xdr:row>
      <xdr:rowOff>59692</xdr:rowOff>
    </xdr:from>
    <xdr:to>
      <xdr:col>5</xdr:col>
      <xdr:colOff>1101784</xdr:colOff>
      <xdr:row>33</xdr:row>
      <xdr:rowOff>1103692</xdr:rowOff>
    </xdr:to>
    <xdr:pic>
      <xdr:nvPicPr>
        <xdr:cNvPr id="134" name="그림 133">
          <a:extLst>
            <a:ext uri="{FF2B5EF4-FFF2-40B4-BE49-F238E27FC236}">
              <a16:creationId xmlns:a16="http://schemas.microsoft.com/office/drawing/2014/main" xmlns="" id="{7D281366-172F-481A-8878-9FEE6C80C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36000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34</xdr:row>
      <xdr:rowOff>59692</xdr:rowOff>
    </xdr:from>
    <xdr:to>
      <xdr:col>5</xdr:col>
      <xdr:colOff>1101784</xdr:colOff>
      <xdr:row>34</xdr:row>
      <xdr:rowOff>1103692</xdr:rowOff>
    </xdr:to>
    <xdr:pic>
      <xdr:nvPicPr>
        <xdr:cNvPr id="135" name="그림 134">
          <a:extLst>
            <a:ext uri="{FF2B5EF4-FFF2-40B4-BE49-F238E27FC236}">
              <a16:creationId xmlns:a16="http://schemas.microsoft.com/office/drawing/2014/main" xmlns="" id="{116899DA-E550-464D-BA98-5D830CDDB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37143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35</xdr:row>
      <xdr:rowOff>59692</xdr:rowOff>
    </xdr:from>
    <xdr:to>
      <xdr:col>5</xdr:col>
      <xdr:colOff>1101784</xdr:colOff>
      <xdr:row>35</xdr:row>
      <xdr:rowOff>1103692</xdr:rowOff>
    </xdr:to>
    <xdr:pic>
      <xdr:nvPicPr>
        <xdr:cNvPr id="136" name="그림 135">
          <a:extLst>
            <a:ext uri="{FF2B5EF4-FFF2-40B4-BE49-F238E27FC236}">
              <a16:creationId xmlns:a16="http://schemas.microsoft.com/office/drawing/2014/main" xmlns="" id="{7C666CF5-9508-41E7-B434-CF5506A7A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38286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36</xdr:row>
      <xdr:rowOff>59692</xdr:rowOff>
    </xdr:from>
    <xdr:to>
      <xdr:col>5</xdr:col>
      <xdr:colOff>1101784</xdr:colOff>
      <xdr:row>36</xdr:row>
      <xdr:rowOff>1103692</xdr:rowOff>
    </xdr:to>
    <xdr:pic>
      <xdr:nvPicPr>
        <xdr:cNvPr id="137" name="그림 136">
          <a:extLst>
            <a:ext uri="{FF2B5EF4-FFF2-40B4-BE49-F238E27FC236}">
              <a16:creationId xmlns:a16="http://schemas.microsoft.com/office/drawing/2014/main" xmlns="" id="{4B69C182-B1A2-48FC-B6EC-4E504AF9D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39429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37</xdr:row>
      <xdr:rowOff>59692</xdr:rowOff>
    </xdr:from>
    <xdr:to>
      <xdr:col>5</xdr:col>
      <xdr:colOff>1101784</xdr:colOff>
      <xdr:row>37</xdr:row>
      <xdr:rowOff>1103692</xdr:rowOff>
    </xdr:to>
    <xdr:pic>
      <xdr:nvPicPr>
        <xdr:cNvPr id="138" name="그림 137">
          <a:extLst>
            <a:ext uri="{FF2B5EF4-FFF2-40B4-BE49-F238E27FC236}">
              <a16:creationId xmlns:a16="http://schemas.microsoft.com/office/drawing/2014/main" xmlns="" id="{55CC37F5-0009-48DD-9FAD-B2C54ED25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40572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38</xdr:row>
      <xdr:rowOff>59692</xdr:rowOff>
    </xdr:from>
    <xdr:to>
      <xdr:col>5</xdr:col>
      <xdr:colOff>1101784</xdr:colOff>
      <xdr:row>38</xdr:row>
      <xdr:rowOff>1103692</xdr:rowOff>
    </xdr:to>
    <xdr:pic>
      <xdr:nvPicPr>
        <xdr:cNvPr id="139" name="그림 138">
          <a:extLst>
            <a:ext uri="{FF2B5EF4-FFF2-40B4-BE49-F238E27FC236}">
              <a16:creationId xmlns:a16="http://schemas.microsoft.com/office/drawing/2014/main" xmlns="" id="{32BFE264-3AA8-4763-80BB-62391FA52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41715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39</xdr:row>
      <xdr:rowOff>59692</xdr:rowOff>
    </xdr:from>
    <xdr:to>
      <xdr:col>5</xdr:col>
      <xdr:colOff>1101784</xdr:colOff>
      <xdr:row>39</xdr:row>
      <xdr:rowOff>1103692</xdr:rowOff>
    </xdr:to>
    <xdr:pic>
      <xdr:nvPicPr>
        <xdr:cNvPr id="140" name="그림 139">
          <a:extLst>
            <a:ext uri="{FF2B5EF4-FFF2-40B4-BE49-F238E27FC236}">
              <a16:creationId xmlns:a16="http://schemas.microsoft.com/office/drawing/2014/main" xmlns="" id="{4084DD8B-23D2-47F8-A212-0F9E45B57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42858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40</xdr:row>
      <xdr:rowOff>59692</xdr:rowOff>
    </xdr:from>
    <xdr:to>
      <xdr:col>5</xdr:col>
      <xdr:colOff>1101784</xdr:colOff>
      <xdr:row>40</xdr:row>
      <xdr:rowOff>1103692</xdr:rowOff>
    </xdr:to>
    <xdr:pic>
      <xdr:nvPicPr>
        <xdr:cNvPr id="141" name="그림 140">
          <a:extLst>
            <a:ext uri="{FF2B5EF4-FFF2-40B4-BE49-F238E27FC236}">
              <a16:creationId xmlns:a16="http://schemas.microsoft.com/office/drawing/2014/main" xmlns="" id="{EECE7228-5052-4885-B08D-108A84DD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44001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41</xdr:row>
      <xdr:rowOff>59692</xdr:rowOff>
    </xdr:from>
    <xdr:to>
      <xdr:col>5</xdr:col>
      <xdr:colOff>1101784</xdr:colOff>
      <xdr:row>41</xdr:row>
      <xdr:rowOff>1103692</xdr:rowOff>
    </xdr:to>
    <xdr:pic>
      <xdr:nvPicPr>
        <xdr:cNvPr id="142" name="그림 141">
          <a:extLst>
            <a:ext uri="{FF2B5EF4-FFF2-40B4-BE49-F238E27FC236}">
              <a16:creationId xmlns:a16="http://schemas.microsoft.com/office/drawing/2014/main" xmlns="" id="{7A9CC4BD-8937-4609-8F96-80BE153D5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45144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42</xdr:row>
      <xdr:rowOff>59692</xdr:rowOff>
    </xdr:from>
    <xdr:to>
      <xdr:col>5</xdr:col>
      <xdr:colOff>1101784</xdr:colOff>
      <xdr:row>42</xdr:row>
      <xdr:rowOff>1103692</xdr:rowOff>
    </xdr:to>
    <xdr:pic>
      <xdr:nvPicPr>
        <xdr:cNvPr id="143" name="그림 142">
          <a:extLst>
            <a:ext uri="{FF2B5EF4-FFF2-40B4-BE49-F238E27FC236}">
              <a16:creationId xmlns:a16="http://schemas.microsoft.com/office/drawing/2014/main" xmlns="" id="{60E2875C-A0E3-4BFF-B12E-5153E19A5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46287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43</xdr:row>
      <xdr:rowOff>59692</xdr:rowOff>
    </xdr:from>
    <xdr:to>
      <xdr:col>5</xdr:col>
      <xdr:colOff>1101784</xdr:colOff>
      <xdr:row>43</xdr:row>
      <xdr:rowOff>1103692</xdr:rowOff>
    </xdr:to>
    <xdr:pic>
      <xdr:nvPicPr>
        <xdr:cNvPr id="144" name="그림 143">
          <a:extLst>
            <a:ext uri="{FF2B5EF4-FFF2-40B4-BE49-F238E27FC236}">
              <a16:creationId xmlns:a16="http://schemas.microsoft.com/office/drawing/2014/main" xmlns="" id="{C279F4A8-391E-4EA9-9097-784D08AAC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47430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44</xdr:row>
      <xdr:rowOff>59692</xdr:rowOff>
    </xdr:from>
    <xdr:to>
      <xdr:col>5</xdr:col>
      <xdr:colOff>1101784</xdr:colOff>
      <xdr:row>44</xdr:row>
      <xdr:rowOff>1103692</xdr:rowOff>
    </xdr:to>
    <xdr:pic>
      <xdr:nvPicPr>
        <xdr:cNvPr id="145" name="그림 144">
          <a:extLst>
            <a:ext uri="{FF2B5EF4-FFF2-40B4-BE49-F238E27FC236}">
              <a16:creationId xmlns:a16="http://schemas.microsoft.com/office/drawing/2014/main" xmlns="" id="{17801975-449E-464C-95D9-C3193BCA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48573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45</xdr:row>
      <xdr:rowOff>59692</xdr:rowOff>
    </xdr:from>
    <xdr:to>
      <xdr:col>5</xdr:col>
      <xdr:colOff>1101784</xdr:colOff>
      <xdr:row>45</xdr:row>
      <xdr:rowOff>1103692</xdr:rowOff>
    </xdr:to>
    <xdr:pic>
      <xdr:nvPicPr>
        <xdr:cNvPr id="146" name="그림 145">
          <a:extLst>
            <a:ext uri="{FF2B5EF4-FFF2-40B4-BE49-F238E27FC236}">
              <a16:creationId xmlns:a16="http://schemas.microsoft.com/office/drawing/2014/main" xmlns="" id="{653C9050-2FCD-46A0-AA35-B3E9353E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49716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46</xdr:row>
      <xdr:rowOff>59692</xdr:rowOff>
    </xdr:from>
    <xdr:to>
      <xdr:col>5</xdr:col>
      <xdr:colOff>1101784</xdr:colOff>
      <xdr:row>46</xdr:row>
      <xdr:rowOff>1103692</xdr:rowOff>
    </xdr:to>
    <xdr:pic>
      <xdr:nvPicPr>
        <xdr:cNvPr id="147" name="그림 146">
          <a:extLst>
            <a:ext uri="{FF2B5EF4-FFF2-40B4-BE49-F238E27FC236}">
              <a16:creationId xmlns:a16="http://schemas.microsoft.com/office/drawing/2014/main" xmlns="" id="{B0FACB94-8D8A-4939-9325-13B38D6C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50859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47</xdr:row>
      <xdr:rowOff>59692</xdr:rowOff>
    </xdr:from>
    <xdr:to>
      <xdr:col>5</xdr:col>
      <xdr:colOff>1101784</xdr:colOff>
      <xdr:row>47</xdr:row>
      <xdr:rowOff>1103692</xdr:rowOff>
    </xdr:to>
    <xdr:pic>
      <xdr:nvPicPr>
        <xdr:cNvPr id="148" name="그림 147">
          <a:extLst>
            <a:ext uri="{FF2B5EF4-FFF2-40B4-BE49-F238E27FC236}">
              <a16:creationId xmlns:a16="http://schemas.microsoft.com/office/drawing/2014/main" xmlns="" id="{5A4FA15D-58C1-4C4B-90A5-2A60A27B8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52002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48</xdr:row>
      <xdr:rowOff>59680</xdr:rowOff>
    </xdr:from>
    <xdr:to>
      <xdr:col>5</xdr:col>
      <xdr:colOff>1101784</xdr:colOff>
      <xdr:row>48</xdr:row>
      <xdr:rowOff>1103680</xdr:rowOff>
    </xdr:to>
    <xdr:pic>
      <xdr:nvPicPr>
        <xdr:cNvPr id="149" name="그림 148">
          <a:extLst>
            <a:ext uri="{FF2B5EF4-FFF2-40B4-BE49-F238E27FC236}">
              <a16:creationId xmlns:a16="http://schemas.microsoft.com/office/drawing/2014/main" xmlns="" id="{E4CBDAF9-094C-4886-808D-6BD9645BD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53145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49</xdr:row>
      <xdr:rowOff>59680</xdr:rowOff>
    </xdr:from>
    <xdr:to>
      <xdr:col>5</xdr:col>
      <xdr:colOff>1101784</xdr:colOff>
      <xdr:row>49</xdr:row>
      <xdr:rowOff>1103680</xdr:rowOff>
    </xdr:to>
    <xdr:pic>
      <xdr:nvPicPr>
        <xdr:cNvPr id="150" name="그림 149">
          <a:extLst>
            <a:ext uri="{FF2B5EF4-FFF2-40B4-BE49-F238E27FC236}">
              <a16:creationId xmlns:a16="http://schemas.microsoft.com/office/drawing/2014/main" xmlns="" id="{8BD988D1-784F-4DE6-81C3-DD8CBD7F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54288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50</xdr:row>
      <xdr:rowOff>59680</xdr:rowOff>
    </xdr:from>
    <xdr:to>
      <xdr:col>5</xdr:col>
      <xdr:colOff>1101784</xdr:colOff>
      <xdr:row>50</xdr:row>
      <xdr:rowOff>1103680</xdr:rowOff>
    </xdr:to>
    <xdr:pic>
      <xdr:nvPicPr>
        <xdr:cNvPr id="151" name="그림 150">
          <a:extLst>
            <a:ext uri="{FF2B5EF4-FFF2-40B4-BE49-F238E27FC236}">
              <a16:creationId xmlns:a16="http://schemas.microsoft.com/office/drawing/2014/main" xmlns="" id="{62F4D539-CF38-4824-9B99-82CC80830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55431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51</xdr:row>
      <xdr:rowOff>59680</xdr:rowOff>
    </xdr:from>
    <xdr:to>
      <xdr:col>5</xdr:col>
      <xdr:colOff>1101784</xdr:colOff>
      <xdr:row>51</xdr:row>
      <xdr:rowOff>1103680</xdr:rowOff>
    </xdr:to>
    <xdr:pic>
      <xdr:nvPicPr>
        <xdr:cNvPr id="152" name="그림 151">
          <a:extLst>
            <a:ext uri="{FF2B5EF4-FFF2-40B4-BE49-F238E27FC236}">
              <a16:creationId xmlns:a16="http://schemas.microsoft.com/office/drawing/2014/main" xmlns="" id="{B664CFE5-6502-4CD1-A78F-3421D7E7E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56574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52</xdr:row>
      <xdr:rowOff>59680</xdr:rowOff>
    </xdr:from>
    <xdr:to>
      <xdr:col>5</xdr:col>
      <xdr:colOff>1101784</xdr:colOff>
      <xdr:row>52</xdr:row>
      <xdr:rowOff>1103680</xdr:rowOff>
    </xdr:to>
    <xdr:pic>
      <xdr:nvPicPr>
        <xdr:cNvPr id="153" name="그림 152">
          <a:extLst>
            <a:ext uri="{FF2B5EF4-FFF2-40B4-BE49-F238E27FC236}">
              <a16:creationId xmlns:a16="http://schemas.microsoft.com/office/drawing/2014/main" xmlns="" id="{0BB58DC3-5672-436B-ADD0-96BBBE806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57717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53</xdr:row>
      <xdr:rowOff>59680</xdr:rowOff>
    </xdr:from>
    <xdr:to>
      <xdr:col>5</xdr:col>
      <xdr:colOff>1101784</xdr:colOff>
      <xdr:row>53</xdr:row>
      <xdr:rowOff>1103680</xdr:rowOff>
    </xdr:to>
    <xdr:pic>
      <xdr:nvPicPr>
        <xdr:cNvPr id="154" name="그림 153">
          <a:extLst>
            <a:ext uri="{FF2B5EF4-FFF2-40B4-BE49-F238E27FC236}">
              <a16:creationId xmlns:a16="http://schemas.microsoft.com/office/drawing/2014/main" xmlns="" id="{0C279BF2-01B1-4E6D-80ED-8396424B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58860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53974</xdr:colOff>
      <xdr:row>54</xdr:row>
      <xdr:rowOff>55870</xdr:rowOff>
    </xdr:from>
    <xdr:to>
      <xdr:col>5</xdr:col>
      <xdr:colOff>1101784</xdr:colOff>
      <xdr:row>54</xdr:row>
      <xdr:rowOff>1103680</xdr:rowOff>
    </xdr:to>
    <xdr:pic>
      <xdr:nvPicPr>
        <xdr:cNvPr id="155" name="그림 154">
          <a:extLst>
            <a:ext uri="{FF2B5EF4-FFF2-40B4-BE49-F238E27FC236}">
              <a16:creationId xmlns:a16="http://schemas.microsoft.com/office/drawing/2014/main" xmlns="" id="{5FEAD371-828B-4E58-A585-1FE5A7063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09074" y="59999870"/>
          <a:ext cx="1047810" cy="104781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55</xdr:row>
      <xdr:rowOff>59680</xdr:rowOff>
    </xdr:from>
    <xdr:to>
      <xdr:col>5</xdr:col>
      <xdr:colOff>1101784</xdr:colOff>
      <xdr:row>55</xdr:row>
      <xdr:rowOff>1103680</xdr:rowOff>
    </xdr:to>
    <xdr:pic>
      <xdr:nvPicPr>
        <xdr:cNvPr id="156" name="그림 155">
          <a:extLst>
            <a:ext uri="{FF2B5EF4-FFF2-40B4-BE49-F238E27FC236}">
              <a16:creationId xmlns:a16="http://schemas.microsoft.com/office/drawing/2014/main" xmlns="" id="{48F4CE6B-BAFB-4ABD-A76C-BE1BCE30F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61146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56</xdr:row>
      <xdr:rowOff>59680</xdr:rowOff>
    </xdr:from>
    <xdr:to>
      <xdr:col>5</xdr:col>
      <xdr:colOff>1101784</xdr:colOff>
      <xdr:row>56</xdr:row>
      <xdr:rowOff>1103680</xdr:rowOff>
    </xdr:to>
    <xdr:pic>
      <xdr:nvPicPr>
        <xdr:cNvPr id="157" name="그림 156">
          <a:extLst>
            <a:ext uri="{FF2B5EF4-FFF2-40B4-BE49-F238E27FC236}">
              <a16:creationId xmlns:a16="http://schemas.microsoft.com/office/drawing/2014/main" xmlns="" id="{A15B2DE7-AC95-4306-9500-52D6E74DF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62289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57</xdr:row>
      <xdr:rowOff>59680</xdr:rowOff>
    </xdr:from>
    <xdr:to>
      <xdr:col>5</xdr:col>
      <xdr:colOff>1101784</xdr:colOff>
      <xdr:row>57</xdr:row>
      <xdr:rowOff>1103680</xdr:rowOff>
    </xdr:to>
    <xdr:pic>
      <xdr:nvPicPr>
        <xdr:cNvPr id="158" name="그림 157">
          <a:extLst>
            <a:ext uri="{FF2B5EF4-FFF2-40B4-BE49-F238E27FC236}">
              <a16:creationId xmlns:a16="http://schemas.microsoft.com/office/drawing/2014/main" xmlns="" id="{0047B18C-289B-41FD-989E-091AE5677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63432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58</xdr:row>
      <xdr:rowOff>59680</xdr:rowOff>
    </xdr:from>
    <xdr:to>
      <xdr:col>5</xdr:col>
      <xdr:colOff>1101784</xdr:colOff>
      <xdr:row>58</xdr:row>
      <xdr:rowOff>1103680</xdr:rowOff>
    </xdr:to>
    <xdr:pic>
      <xdr:nvPicPr>
        <xdr:cNvPr id="159" name="그림 158">
          <a:extLst>
            <a:ext uri="{FF2B5EF4-FFF2-40B4-BE49-F238E27FC236}">
              <a16:creationId xmlns:a16="http://schemas.microsoft.com/office/drawing/2014/main" xmlns="" id="{0713C4D0-B290-4149-AD03-A9E3A9B7F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64575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59</xdr:row>
      <xdr:rowOff>59680</xdr:rowOff>
    </xdr:from>
    <xdr:to>
      <xdr:col>5</xdr:col>
      <xdr:colOff>1101784</xdr:colOff>
      <xdr:row>59</xdr:row>
      <xdr:rowOff>1103680</xdr:rowOff>
    </xdr:to>
    <xdr:pic>
      <xdr:nvPicPr>
        <xdr:cNvPr id="160" name="그림 159">
          <a:extLst>
            <a:ext uri="{FF2B5EF4-FFF2-40B4-BE49-F238E27FC236}">
              <a16:creationId xmlns:a16="http://schemas.microsoft.com/office/drawing/2014/main" xmlns="" id="{35CE2924-39C9-480A-9D84-78A327F91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65718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60</xdr:row>
      <xdr:rowOff>59680</xdr:rowOff>
    </xdr:from>
    <xdr:to>
      <xdr:col>5</xdr:col>
      <xdr:colOff>1101784</xdr:colOff>
      <xdr:row>60</xdr:row>
      <xdr:rowOff>1103680</xdr:rowOff>
    </xdr:to>
    <xdr:pic>
      <xdr:nvPicPr>
        <xdr:cNvPr id="161" name="그림 160">
          <a:extLst>
            <a:ext uri="{FF2B5EF4-FFF2-40B4-BE49-F238E27FC236}">
              <a16:creationId xmlns:a16="http://schemas.microsoft.com/office/drawing/2014/main" xmlns="" id="{BCF48F27-E3E7-41E9-B694-A63EA9127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66861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5</xdr:col>
      <xdr:colOff>57784</xdr:colOff>
      <xdr:row>61</xdr:row>
      <xdr:rowOff>59680</xdr:rowOff>
    </xdr:from>
    <xdr:to>
      <xdr:col>5</xdr:col>
      <xdr:colOff>1101784</xdr:colOff>
      <xdr:row>61</xdr:row>
      <xdr:rowOff>1103680</xdr:rowOff>
    </xdr:to>
    <xdr:pic>
      <xdr:nvPicPr>
        <xdr:cNvPr id="162" name="그림 161">
          <a:extLst>
            <a:ext uri="{FF2B5EF4-FFF2-40B4-BE49-F238E27FC236}">
              <a16:creationId xmlns:a16="http://schemas.microsoft.com/office/drawing/2014/main" xmlns="" id="{E313487B-B8A5-48EA-8F29-BF4A1CF8A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12884" y="68004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2</xdr:row>
      <xdr:rowOff>59690</xdr:rowOff>
    </xdr:from>
    <xdr:to>
      <xdr:col>6</xdr:col>
      <xdr:colOff>1103690</xdr:colOff>
      <xdr:row>2</xdr:row>
      <xdr:rowOff>1103690</xdr:rowOff>
    </xdr:to>
    <xdr:pic>
      <xdr:nvPicPr>
        <xdr:cNvPr id="163" name="그림 162">
          <a:extLst>
            <a:ext uri="{FF2B5EF4-FFF2-40B4-BE49-F238E27FC236}">
              <a16:creationId xmlns:a16="http://schemas.microsoft.com/office/drawing/2014/main" xmlns="" id="{FC495AF2-8B87-4633-8A6B-EBE46758D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56769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59689</xdr:colOff>
      <xdr:row>3</xdr:row>
      <xdr:rowOff>59690</xdr:rowOff>
    </xdr:from>
    <xdr:to>
      <xdr:col>6</xdr:col>
      <xdr:colOff>960936</xdr:colOff>
      <xdr:row>3</xdr:row>
      <xdr:rowOff>887506</xdr:rowOff>
    </xdr:to>
    <xdr:pic>
      <xdr:nvPicPr>
        <xdr:cNvPr id="164" name="그림 163">
          <a:extLst>
            <a:ext uri="{FF2B5EF4-FFF2-40B4-BE49-F238E27FC236}">
              <a16:creationId xmlns:a16="http://schemas.microsoft.com/office/drawing/2014/main" xmlns="" id="{28FEDF52-0923-4D22-BADB-8A0E5EC50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5501" y="1422325"/>
          <a:ext cx="901247" cy="827816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4</xdr:row>
      <xdr:rowOff>59690</xdr:rowOff>
    </xdr:from>
    <xdr:to>
      <xdr:col>6</xdr:col>
      <xdr:colOff>1103690</xdr:colOff>
      <xdr:row>4</xdr:row>
      <xdr:rowOff>1103690</xdr:rowOff>
    </xdr:to>
    <xdr:pic>
      <xdr:nvPicPr>
        <xdr:cNvPr id="165" name="그림 164">
          <a:extLst>
            <a:ext uri="{FF2B5EF4-FFF2-40B4-BE49-F238E27FC236}">
              <a16:creationId xmlns:a16="http://schemas.microsoft.com/office/drawing/2014/main" xmlns="" id="{49CAA5BD-5E44-481B-9857-1EB5DE1EB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285369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6</xdr:row>
      <xdr:rowOff>59689</xdr:rowOff>
    </xdr:from>
    <xdr:to>
      <xdr:col>6</xdr:col>
      <xdr:colOff>1103690</xdr:colOff>
      <xdr:row>6</xdr:row>
      <xdr:rowOff>1103689</xdr:rowOff>
    </xdr:to>
    <xdr:pic>
      <xdr:nvPicPr>
        <xdr:cNvPr id="166" name="그림 165">
          <a:extLst>
            <a:ext uri="{FF2B5EF4-FFF2-40B4-BE49-F238E27FC236}">
              <a16:creationId xmlns:a16="http://schemas.microsoft.com/office/drawing/2014/main" xmlns="" id="{46A16F13-F42B-4469-AFC9-0BE53F502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5139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7</xdr:row>
      <xdr:rowOff>59689</xdr:rowOff>
    </xdr:from>
    <xdr:to>
      <xdr:col>6</xdr:col>
      <xdr:colOff>1103690</xdr:colOff>
      <xdr:row>7</xdr:row>
      <xdr:rowOff>1103689</xdr:rowOff>
    </xdr:to>
    <xdr:pic>
      <xdr:nvPicPr>
        <xdr:cNvPr id="167" name="그림 166">
          <a:extLst>
            <a:ext uri="{FF2B5EF4-FFF2-40B4-BE49-F238E27FC236}">
              <a16:creationId xmlns:a16="http://schemas.microsoft.com/office/drawing/2014/main" xmlns="" id="{AF9A406A-1E93-4BC5-A598-F7183B4C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6282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8</xdr:row>
      <xdr:rowOff>59689</xdr:rowOff>
    </xdr:from>
    <xdr:to>
      <xdr:col>6</xdr:col>
      <xdr:colOff>1103690</xdr:colOff>
      <xdr:row>8</xdr:row>
      <xdr:rowOff>1103689</xdr:rowOff>
    </xdr:to>
    <xdr:pic>
      <xdr:nvPicPr>
        <xdr:cNvPr id="168" name="그림 167">
          <a:extLst>
            <a:ext uri="{FF2B5EF4-FFF2-40B4-BE49-F238E27FC236}">
              <a16:creationId xmlns:a16="http://schemas.microsoft.com/office/drawing/2014/main" xmlns="" id="{A8211EC9-A906-42E1-BFD4-0AF74BA46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7425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9</xdr:row>
      <xdr:rowOff>59689</xdr:rowOff>
    </xdr:from>
    <xdr:to>
      <xdr:col>6</xdr:col>
      <xdr:colOff>1103690</xdr:colOff>
      <xdr:row>9</xdr:row>
      <xdr:rowOff>1103689</xdr:rowOff>
    </xdr:to>
    <xdr:pic>
      <xdr:nvPicPr>
        <xdr:cNvPr id="169" name="그림 168">
          <a:extLst>
            <a:ext uri="{FF2B5EF4-FFF2-40B4-BE49-F238E27FC236}">
              <a16:creationId xmlns:a16="http://schemas.microsoft.com/office/drawing/2014/main" xmlns="" id="{EF876999-0232-4C71-8C8D-6625C9F2E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8568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10</xdr:row>
      <xdr:rowOff>59689</xdr:rowOff>
    </xdr:from>
    <xdr:to>
      <xdr:col>6</xdr:col>
      <xdr:colOff>1103690</xdr:colOff>
      <xdr:row>10</xdr:row>
      <xdr:rowOff>1103689</xdr:rowOff>
    </xdr:to>
    <xdr:pic>
      <xdr:nvPicPr>
        <xdr:cNvPr id="170" name="그림 169">
          <a:extLst>
            <a:ext uri="{FF2B5EF4-FFF2-40B4-BE49-F238E27FC236}">
              <a16:creationId xmlns:a16="http://schemas.microsoft.com/office/drawing/2014/main" xmlns="" id="{F343CC27-0F33-45AC-9C3E-ED6258211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9711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11</xdr:row>
      <xdr:rowOff>59689</xdr:rowOff>
    </xdr:from>
    <xdr:to>
      <xdr:col>6</xdr:col>
      <xdr:colOff>1103690</xdr:colOff>
      <xdr:row>11</xdr:row>
      <xdr:rowOff>1103689</xdr:rowOff>
    </xdr:to>
    <xdr:pic>
      <xdr:nvPicPr>
        <xdr:cNvPr id="171" name="그림 170">
          <a:extLst>
            <a:ext uri="{FF2B5EF4-FFF2-40B4-BE49-F238E27FC236}">
              <a16:creationId xmlns:a16="http://schemas.microsoft.com/office/drawing/2014/main" xmlns="" id="{7933F29C-1B9F-4C08-B494-BEC578C33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10854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12</xdr:row>
      <xdr:rowOff>59689</xdr:rowOff>
    </xdr:from>
    <xdr:to>
      <xdr:col>6</xdr:col>
      <xdr:colOff>1103690</xdr:colOff>
      <xdr:row>12</xdr:row>
      <xdr:rowOff>1103689</xdr:rowOff>
    </xdr:to>
    <xdr:pic>
      <xdr:nvPicPr>
        <xdr:cNvPr id="172" name="그림 171">
          <a:extLst>
            <a:ext uri="{FF2B5EF4-FFF2-40B4-BE49-F238E27FC236}">
              <a16:creationId xmlns:a16="http://schemas.microsoft.com/office/drawing/2014/main" xmlns="" id="{D6924D9D-F9A5-4C80-BE3C-C0D06EC2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11997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13</xdr:row>
      <xdr:rowOff>59689</xdr:rowOff>
    </xdr:from>
    <xdr:to>
      <xdr:col>6</xdr:col>
      <xdr:colOff>1103690</xdr:colOff>
      <xdr:row>13</xdr:row>
      <xdr:rowOff>1103689</xdr:rowOff>
    </xdr:to>
    <xdr:pic>
      <xdr:nvPicPr>
        <xdr:cNvPr id="173" name="그림 172">
          <a:extLst>
            <a:ext uri="{FF2B5EF4-FFF2-40B4-BE49-F238E27FC236}">
              <a16:creationId xmlns:a16="http://schemas.microsoft.com/office/drawing/2014/main" xmlns="" id="{A9E5C7A1-6963-44AF-972A-65730CED5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13140689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15</xdr:row>
      <xdr:rowOff>59692</xdr:rowOff>
    </xdr:from>
    <xdr:to>
      <xdr:col>6</xdr:col>
      <xdr:colOff>1103690</xdr:colOff>
      <xdr:row>15</xdr:row>
      <xdr:rowOff>1103692</xdr:rowOff>
    </xdr:to>
    <xdr:pic>
      <xdr:nvPicPr>
        <xdr:cNvPr id="174" name="그림 173">
          <a:extLst>
            <a:ext uri="{FF2B5EF4-FFF2-40B4-BE49-F238E27FC236}">
              <a16:creationId xmlns:a16="http://schemas.microsoft.com/office/drawing/2014/main" xmlns="" id="{70D212CE-FC60-48E3-9805-2A47DB0A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15426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17</xdr:row>
      <xdr:rowOff>59692</xdr:rowOff>
    </xdr:from>
    <xdr:to>
      <xdr:col>6</xdr:col>
      <xdr:colOff>1103690</xdr:colOff>
      <xdr:row>17</xdr:row>
      <xdr:rowOff>1103692</xdr:rowOff>
    </xdr:to>
    <xdr:pic>
      <xdr:nvPicPr>
        <xdr:cNvPr id="175" name="그림 174">
          <a:extLst>
            <a:ext uri="{FF2B5EF4-FFF2-40B4-BE49-F238E27FC236}">
              <a16:creationId xmlns:a16="http://schemas.microsoft.com/office/drawing/2014/main" xmlns="" id="{FE9A95E0-7AAB-4B07-91C1-174352439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17712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18</xdr:row>
      <xdr:rowOff>59692</xdr:rowOff>
    </xdr:from>
    <xdr:to>
      <xdr:col>6</xdr:col>
      <xdr:colOff>1103690</xdr:colOff>
      <xdr:row>18</xdr:row>
      <xdr:rowOff>1103692</xdr:rowOff>
    </xdr:to>
    <xdr:pic>
      <xdr:nvPicPr>
        <xdr:cNvPr id="176" name="그림 175">
          <a:extLst>
            <a:ext uri="{FF2B5EF4-FFF2-40B4-BE49-F238E27FC236}">
              <a16:creationId xmlns:a16="http://schemas.microsoft.com/office/drawing/2014/main" xmlns="" id="{21525853-044C-4CA1-9D6C-CE82D7C7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18855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19</xdr:row>
      <xdr:rowOff>59692</xdr:rowOff>
    </xdr:from>
    <xdr:to>
      <xdr:col>6</xdr:col>
      <xdr:colOff>1103690</xdr:colOff>
      <xdr:row>19</xdr:row>
      <xdr:rowOff>1103692</xdr:rowOff>
    </xdr:to>
    <xdr:pic>
      <xdr:nvPicPr>
        <xdr:cNvPr id="177" name="그림 176">
          <a:extLst>
            <a:ext uri="{FF2B5EF4-FFF2-40B4-BE49-F238E27FC236}">
              <a16:creationId xmlns:a16="http://schemas.microsoft.com/office/drawing/2014/main" xmlns="" id="{8F36FB6D-A176-49D2-8C14-BD3EEB227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19998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20</xdr:row>
      <xdr:rowOff>59692</xdr:rowOff>
    </xdr:from>
    <xdr:to>
      <xdr:col>6</xdr:col>
      <xdr:colOff>1103690</xdr:colOff>
      <xdr:row>20</xdr:row>
      <xdr:rowOff>1103692</xdr:rowOff>
    </xdr:to>
    <xdr:pic>
      <xdr:nvPicPr>
        <xdr:cNvPr id="178" name="그림 177">
          <a:extLst>
            <a:ext uri="{FF2B5EF4-FFF2-40B4-BE49-F238E27FC236}">
              <a16:creationId xmlns:a16="http://schemas.microsoft.com/office/drawing/2014/main" xmlns="" id="{FBCB8282-81C3-40E5-8C8D-6648F8983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21141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21</xdr:row>
      <xdr:rowOff>59692</xdr:rowOff>
    </xdr:from>
    <xdr:to>
      <xdr:col>6</xdr:col>
      <xdr:colOff>1103690</xdr:colOff>
      <xdr:row>21</xdr:row>
      <xdr:rowOff>1103692</xdr:rowOff>
    </xdr:to>
    <xdr:pic>
      <xdr:nvPicPr>
        <xdr:cNvPr id="179" name="그림 178">
          <a:extLst>
            <a:ext uri="{FF2B5EF4-FFF2-40B4-BE49-F238E27FC236}">
              <a16:creationId xmlns:a16="http://schemas.microsoft.com/office/drawing/2014/main" xmlns="" id="{90315255-CB7C-4A76-AB9C-81C81F1E1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22284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23</xdr:row>
      <xdr:rowOff>59692</xdr:rowOff>
    </xdr:from>
    <xdr:to>
      <xdr:col>6</xdr:col>
      <xdr:colOff>1103690</xdr:colOff>
      <xdr:row>23</xdr:row>
      <xdr:rowOff>1103692</xdr:rowOff>
    </xdr:to>
    <xdr:pic>
      <xdr:nvPicPr>
        <xdr:cNvPr id="180" name="그림 179">
          <a:extLst>
            <a:ext uri="{FF2B5EF4-FFF2-40B4-BE49-F238E27FC236}">
              <a16:creationId xmlns:a16="http://schemas.microsoft.com/office/drawing/2014/main" xmlns="" id="{594DBADB-36DA-4190-A9B9-00FB2D758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24570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24</xdr:row>
      <xdr:rowOff>59692</xdr:rowOff>
    </xdr:from>
    <xdr:to>
      <xdr:col>6</xdr:col>
      <xdr:colOff>1103690</xdr:colOff>
      <xdr:row>24</xdr:row>
      <xdr:rowOff>1103692</xdr:rowOff>
    </xdr:to>
    <xdr:pic>
      <xdr:nvPicPr>
        <xdr:cNvPr id="181" name="그림 180">
          <a:extLst>
            <a:ext uri="{FF2B5EF4-FFF2-40B4-BE49-F238E27FC236}">
              <a16:creationId xmlns:a16="http://schemas.microsoft.com/office/drawing/2014/main" xmlns="" id="{F1956B53-68AD-4613-9E71-6DB60EF7F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25713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25</xdr:row>
      <xdr:rowOff>59692</xdr:rowOff>
    </xdr:from>
    <xdr:to>
      <xdr:col>6</xdr:col>
      <xdr:colOff>1103690</xdr:colOff>
      <xdr:row>25</xdr:row>
      <xdr:rowOff>1103692</xdr:rowOff>
    </xdr:to>
    <xdr:pic>
      <xdr:nvPicPr>
        <xdr:cNvPr id="182" name="그림 181">
          <a:extLst>
            <a:ext uri="{FF2B5EF4-FFF2-40B4-BE49-F238E27FC236}">
              <a16:creationId xmlns:a16="http://schemas.microsoft.com/office/drawing/2014/main" xmlns="" id="{C0522E42-7F96-4A18-A182-21B9CAF3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26856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26</xdr:row>
      <xdr:rowOff>59692</xdr:rowOff>
    </xdr:from>
    <xdr:to>
      <xdr:col>6</xdr:col>
      <xdr:colOff>1103690</xdr:colOff>
      <xdr:row>26</xdr:row>
      <xdr:rowOff>1103692</xdr:rowOff>
    </xdr:to>
    <xdr:pic>
      <xdr:nvPicPr>
        <xdr:cNvPr id="183" name="그림 182">
          <a:extLst>
            <a:ext uri="{FF2B5EF4-FFF2-40B4-BE49-F238E27FC236}">
              <a16:creationId xmlns:a16="http://schemas.microsoft.com/office/drawing/2014/main" xmlns="" id="{6F29B64E-9E86-46B8-8A41-9C53BD331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27999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29</xdr:row>
      <xdr:rowOff>59692</xdr:rowOff>
    </xdr:from>
    <xdr:to>
      <xdr:col>6</xdr:col>
      <xdr:colOff>1103690</xdr:colOff>
      <xdr:row>29</xdr:row>
      <xdr:rowOff>1103692</xdr:rowOff>
    </xdr:to>
    <xdr:pic>
      <xdr:nvPicPr>
        <xdr:cNvPr id="184" name="그림 183">
          <a:extLst>
            <a:ext uri="{FF2B5EF4-FFF2-40B4-BE49-F238E27FC236}">
              <a16:creationId xmlns:a16="http://schemas.microsoft.com/office/drawing/2014/main" xmlns="" id="{52D5CFA4-D2C0-4C80-91F4-4D180948C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31428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30</xdr:row>
      <xdr:rowOff>59692</xdr:rowOff>
    </xdr:from>
    <xdr:to>
      <xdr:col>6</xdr:col>
      <xdr:colOff>1103690</xdr:colOff>
      <xdr:row>30</xdr:row>
      <xdr:rowOff>1103692</xdr:rowOff>
    </xdr:to>
    <xdr:pic>
      <xdr:nvPicPr>
        <xdr:cNvPr id="185" name="그림 184">
          <a:extLst>
            <a:ext uri="{FF2B5EF4-FFF2-40B4-BE49-F238E27FC236}">
              <a16:creationId xmlns:a16="http://schemas.microsoft.com/office/drawing/2014/main" xmlns="" id="{1C1997F9-FA59-4EE8-A965-9533202E4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32571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31</xdr:row>
      <xdr:rowOff>59692</xdr:rowOff>
    </xdr:from>
    <xdr:to>
      <xdr:col>6</xdr:col>
      <xdr:colOff>1103690</xdr:colOff>
      <xdr:row>31</xdr:row>
      <xdr:rowOff>1103692</xdr:rowOff>
    </xdr:to>
    <xdr:pic>
      <xdr:nvPicPr>
        <xdr:cNvPr id="186" name="그림 185">
          <a:extLst>
            <a:ext uri="{FF2B5EF4-FFF2-40B4-BE49-F238E27FC236}">
              <a16:creationId xmlns:a16="http://schemas.microsoft.com/office/drawing/2014/main" xmlns="" id="{AEB6EAE7-FD4F-448C-A110-0BB6910A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33714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42</xdr:row>
      <xdr:rowOff>59692</xdr:rowOff>
    </xdr:from>
    <xdr:to>
      <xdr:col>6</xdr:col>
      <xdr:colOff>1103690</xdr:colOff>
      <xdr:row>42</xdr:row>
      <xdr:rowOff>1103692</xdr:rowOff>
    </xdr:to>
    <xdr:pic>
      <xdr:nvPicPr>
        <xdr:cNvPr id="187" name="그림 186">
          <a:extLst>
            <a:ext uri="{FF2B5EF4-FFF2-40B4-BE49-F238E27FC236}">
              <a16:creationId xmlns:a16="http://schemas.microsoft.com/office/drawing/2014/main" xmlns="" id="{9F250C9A-21D9-4123-A726-048CB3B6E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46287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43</xdr:row>
      <xdr:rowOff>59692</xdr:rowOff>
    </xdr:from>
    <xdr:to>
      <xdr:col>6</xdr:col>
      <xdr:colOff>1103690</xdr:colOff>
      <xdr:row>43</xdr:row>
      <xdr:rowOff>1103692</xdr:rowOff>
    </xdr:to>
    <xdr:pic>
      <xdr:nvPicPr>
        <xdr:cNvPr id="188" name="그림 187">
          <a:extLst>
            <a:ext uri="{FF2B5EF4-FFF2-40B4-BE49-F238E27FC236}">
              <a16:creationId xmlns:a16="http://schemas.microsoft.com/office/drawing/2014/main" xmlns="" id="{45834D57-3493-4D47-8E9E-D5EA4DD9B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47430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44</xdr:row>
      <xdr:rowOff>59692</xdr:rowOff>
    </xdr:from>
    <xdr:to>
      <xdr:col>6</xdr:col>
      <xdr:colOff>1103690</xdr:colOff>
      <xdr:row>44</xdr:row>
      <xdr:rowOff>1103692</xdr:rowOff>
    </xdr:to>
    <xdr:pic>
      <xdr:nvPicPr>
        <xdr:cNvPr id="189" name="그림 188">
          <a:extLst>
            <a:ext uri="{FF2B5EF4-FFF2-40B4-BE49-F238E27FC236}">
              <a16:creationId xmlns:a16="http://schemas.microsoft.com/office/drawing/2014/main" xmlns="" id="{A4B51FD4-138F-4376-80E7-E6E6B13D9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48573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45</xdr:row>
      <xdr:rowOff>59692</xdr:rowOff>
    </xdr:from>
    <xdr:to>
      <xdr:col>6</xdr:col>
      <xdr:colOff>1103690</xdr:colOff>
      <xdr:row>45</xdr:row>
      <xdr:rowOff>1103692</xdr:rowOff>
    </xdr:to>
    <xdr:pic>
      <xdr:nvPicPr>
        <xdr:cNvPr id="190" name="그림 189">
          <a:extLst>
            <a:ext uri="{FF2B5EF4-FFF2-40B4-BE49-F238E27FC236}">
              <a16:creationId xmlns:a16="http://schemas.microsoft.com/office/drawing/2014/main" xmlns="" id="{38192DCB-510A-424B-96AB-3002734FD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49716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46</xdr:row>
      <xdr:rowOff>59692</xdr:rowOff>
    </xdr:from>
    <xdr:to>
      <xdr:col>6</xdr:col>
      <xdr:colOff>1103690</xdr:colOff>
      <xdr:row>46</xdr:row>
      <xdr:rowOff>1103692</xdr:rowOff>
    </xdr:to>
    <xdr:pic>
      <xdr:nvPicPr>
        <xdr:cNvPr id="191" name="그림 190">
          <a:extLst>
            <a:ext uri="{FF2B5EF4-FFF2-40B4-BE49-F238E27FC236}">
              <a16:creationId xmlns:a16="http://schemas.microsoft.com/office/drawing/2014/main" xmlns="" id="{6DEA9887-CFC6-4378-A582-98A8260F7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50859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47</xdr:row>
      <xdr:rowOff>59692</xdr:rowOff>
    </xdr:from>
    <xdr:to>
      <xdr:col>6</xdr:col>
      <xdr:colOff>1103690</xdr:colOff>
      <xdr:row>47</xdr:row>
      <xdr:rowOff>1103692</xdr:rowOff>
    </xdr:to>
    <xdr:pic>
      <xdr:nvPicPr>
        <xdr:cNvPr id="192" name="그림 191">
          <a:extLst>
            <a:ext uri="{FF2B5EF4-FFF2-40B4-BE49-F238E27FC236}">
              <a16:creationId xmlns:a16="http://schemas.microsoft.com/office/drawing/2014/main" xmlns="" id="{BBD22BDE-FEBE-41DA-A4F5-38370163C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52002692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48</xdr:row>
      <xdr:rowOff>59680</xdr:rowOff>
    </xdr:from>
    <xdr:to>
      <xdr:col>6</xdr:col>
      <xdr:colOff>1103690</xdr:colOff>
      <xdr:row>48</xdr:row>
      <xdr:rowOff>1103680</xdr:rowOff>
    </xdr:to>
    <xdr:pic>
      <xdr:nvPicPr>
        <xdr:cNvPr id="193" name="그림 192">
          <a:extLst>
            <a:ext uri="{FF2B5EF4-FFF2-40B4-BE49-F238E27FC236}">
              <a16:creationId xmlns:a16="http://schemas.microsoft.com/office/drawing/2014/main" xmlns="" id="{D413E4A9-8D8E-454F-91D1-19E64DAA0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53145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49</xdr:row>
      <xdr:rowOff>59680</xdr:rowOff>
    </xdr:from>
    <xdr:to>
      <xdr:col>6</xdr:col>
      <xdr:colOff>1103690</xdr:colOff>
      <xdr:row>49</xdr:row>
      <xdr:rowOff>1103680</xdr:rowOff>
    </xdr:to>
    <xdr:pic>
      <xdr:nvPicPr>
        <xdr:cNvPr id="194" name="그림 193">
          <a:extLst>
            <a:ext uri="{FF2B5EF4-FFF2-40B4-BE49-F238E27FC236}">
              <a16:creationId xmlns:a16="http://schemas.microsoft.com/office/drawing/2014/main" xmlns="" id="{B01618F6-4BB8-47D9-97C3-31AFDF931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54288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50</xdr:row>
      <xdr:rowOff>59680</xdr:rowOff>
    </xdr:from>
    <xdr:to>
      <xdr:col>6</xdr:col>
      <xdr:colOff>1103690</xdr:colOff>
      <xdr:row>50</xdr:row>
      <xdr:rowOff>1103680</xdr:rowOff>
    </xdr:to>
    <xdr:pic>
      <xdr:nvPicPr>
        <xdr:cNvPr id="195" name="그림 194">
          <a:extLst>
            <a:ext uri="{FF2B5EF4-FFF2-40B4-BE49-F238E27FC236}">
              <a16:creationId xmlns:a16="http://schemas.microsoft.com/office/drawing/2014/main" xmlns="" id="{F80FF363-BC7A-4F6A-84E9-BC60779EA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55431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54</xdr:row>
      <xdr:rowOff>59680</xdr:rowOff>
    </xdr:from>
    <xdr:to>
      <xdr:col>6</xdr:col>
      <xdr:colOff>1103690</xdr:colOff>
      <xdr:row>54</xdr:row>
      <xdr:rowOff>1103680</xdr:rowOff>
    </xdr:to>
    <xdr:pic>
      <xdr:nvPicPr>
        <xdr:cNvPr id="196" name="그림 195">
          <a:extLst>
            <a:ext uri="{FF2B5EF4-FFF2-40B4-BE49-F238E27FC236}">
              <a16:creationId xmlns:a16="http://schemas.microsoft.com/office/drawing/2014/main" xmlns="" id="{A4E64C99-956F-4D34-AB03-CC3B4BACA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60003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55</xdr:row>
      <xdr:rowOff>59680</xdr:rowOff>
    </xdr:from>
    <xdr:to>
      <xdr:col>6</xdr:col>
      <xdr:colOff>1103690</xdr:colOff>
      <xdr:row>55</xdr:row>
      <xdr:rowOff>1103680</xdr:rowOff>
    </xdr:to>
    <xdr:pic>
      <xdr:nvPicPr>
        <xdr:cNvPr id="197" name="그림 196">
          <a:extLst>
            <a:ext uri="{FF2B5EF4-FFF2-40B4-BE49-F238E27FC236}">
              <a16:creationId xmlns:a16="http://schemas.microsoft.com/office/drawing/2014/main" xmlns="" id="{2E7F7366-32D1-46E3-9165-7134A0744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61146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6</xdr:col>
      <xdr:colOff>59690</xdr:colOff>
      <xdr:row>56</xdr:row>
      <xdr:rowOff>59680</xdr:rowOff>
    </xdr:from>
    <xdr:to>
      <xdr:col>6</xdr:col>
      <xdr:colOff>1103690</xdr:colOff>
      <xdr:row>56</xdr:row>
      <xdr:rowOff>1103680</xdr:rowOff>
    </xdr:to>
    <xdr:pic>
      <xdr:nvPicPr>
        <xdr:cNvPr id="198" name="그림 197">
          <a:extLst>
            <a:ext uri="{FF2B5EF4-FFF2-40B4-BE49-F238E27FC236}">
              <a16:creationId xmlns:a16="http://schemas.microsoft.com/office/drawing/2014/main" xmlns="" id="{735DBCD0-1DE2-45A3-B88A-45D86E8A7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57790" y="62289680"/>
          <a:ext cx="1044000" cy="1044000"/>
        </a:xfrm>
        <a:prstGeom prst="rect">
          <a:avLst/>
        </a:prstGeom>
      </xdr:spPr>
    </xdr:pic>
    <xdr:clientData fLocksWithSheet="0"/>
  </xdr:twoCellAnchor>
  <xdr:twoCellAnchor>
    <xdr:from>
      <xdr:col>7</xdr:col>
      <xdr:colOff>53975</xdr:colOff>
      <xdr:row>3</xdr:row>
      <xdr:rowOff>59690</xdr:rowOff>
    </xdr:from>
    <xdr:to>
      <xdr:col>7</xdr:col>
      <xdr:colOff>1097975</xdr:colOff>
      <xdr:row>3</xdr:row>
      <xdr:rowOff>1096337</xdr:rowOff>
    </xdr:to>
    <xdr:pic>
      <xdr:nvPicPr>
        <xdr:cNvPr id="199" name="그림 198">
          <a:extLst>
            <a:ext uri="{FF2B5EF4-FFF2-40B4-BE49-F238E27FC236}">
              <a16:creationId xmlns:a16="http://schemas.microsoft.com/office/drawing/2014/main" xmlns="" id="{4E5CC44A-781C-4870-88FE-C2D2FCAC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95075" y="1710690"/>
          <a:ext cx="1044000" cy="1036647"/>
        </a:xfrm>
        <a:prstGeom prst="rect">
          <a:avLst/>
        </a:prstGeom>
      </xdr:spPr>
    </xdr:pic>
    <xdr:clientData fLocksWithSheet="0"/>
  </xdr:twoCellAnchor>
  <xdr:twoCellAnchor>
    <xdr:from>
      <xdr:col>7</xdr:col>
      <xdr:colOff>53975</xdr:colOff>
      <xdr:row>4</xdr:row>
      <xdr:rowOff>59690</xdr:rowOff>
    </xdr:from>
    <xdr:to>
      <xdr:col>7</xdr:col>
      <xdr:colOff>1097975</xdr:colOff>
      <xdr:row>4</xdr:row>
      <xdr:rowOff>1096337</xdr:rowOff>
    </xdr:to>
    <xdr:pic>
      <xdr:nvPicPr>
        <xdr:cNvPr id="200" name="그림 199">
          <a:extLst>
            <a:ext uri="{FF2B5EF4-FFF2-40B4-BE49-F238E27FC236}">
              <a16:creationId xmlns:a16="http://schemas.microsoft.com/office/drawing/2014/main" xmlns="" id="{7A25978B-2846-499F-B7BA-593D84A4A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95075" y="2853690"/>
          <a:ext cx="1044000" cy="1036647"/>
        </a:xfrm>
        <a:prstGeom prst="rect">
          <a:avLst/>
        </a:prstGeom>
      </xdr:spPr>
    </xdr:pic>
    <xdr:clientData fLocksWithSheet="0"/>
  </xdr:twoCellAnchor>
  <xdr:twoCellAnchor>
    <xdr:from>
      <xdr:col>7</xdr:col>
      <xdr:colOff>53975</xdr:colOff>
      <xdr:row>7</xdr:row>
      <xdr:rowOff>59689</xdr:rowOff>
    </xdr:from>
    <xdr:to>
      <xdr:col>7</xdr:col>
      <xdr:colOff>1097975</xdr:colOff>
      <xdr:row>7</xdr:row>
      <xdr:rowOff>1096336</xdr:rowOff>
    </xdr:to>
    <xdr:pic>
      <xdr:nvPicPr>
        <xdr:cNvPr id="201" name="그림 200">
          <a:extLst>
            <a:ext uri="{FF2B5EF4-FFF2-40B4-BE49-F238E27FC236}">
              <a16:creationId xmlns:a16="http://schemas.microsoft.com/office/drawing/2014/main" xmlns="" id="{5681F0C4-C2ED-409D-BEB8-E2A6F45E1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95075" y="6282689"/>
          <a:ext cx="1044000" cy="1036647"/>
        </a:xfrm>
        <a:prstGeom prst="rect">
          <a:avLst/>
        </a:prstGeom>
      </xdr:spPr>
    </xdr:pic>
    <xdr:clientData fLocksWithSheet="0"/>
  </xdr:twoCellAnchor>
  <xdr:twoCellAnchor>
    <xdr:from>
      <xdr:col>7</xdr:col>
      <xdr:colOff>53975</xdr:colOff>
      <xdr:row>45</xdr:row>
      <xdr:rowOff>59692</xdr:rowOff>
    </xdr:from>
    <xdr:to>
      <xdr:col>7</xdr:col>
      <xdr:colOff>1097975</xdr:colOff>
      <xdr:row>45</xdr:row>
      <xdr:rowOff>1096339</xdr:rowOff>
    </xdr:to>
    <xdr:pic>
      <xdr:nvPicPr>
        <xdr:cNvPr id="202" name="그림 201">
          <a:extLst>
            <a:ext uri="{FF2B5EF4-FFF2-40B4-BE49-F238E27FC236}">
              <a16:creationId xmlns:a16="http://schemas.microsoft.com/office/drawing/2014/main" xmlns="" id="{533F2DB8-3BFE-4CB0-B6F9-062D91E46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95075" y="49716692"/>
          <a:ext cx="1044000" cy="1036647"/>
        </a:xfrm>
        <a:prstGeom prst="rect">
          <a:avLst/>
        </a:prstGeom>
      </xdr:spPr>
    </xdr:pic>
    <xdr:clientData fLocksWithSheet="0"/>
  </xdr:twoCellAnchor>
  <xdr:twoCellAnchor>
    <xdr:from>
      <xdr:col>7</xdr:col>
      <xdr:colOff>53975</xdr:colOff>
      <xdr:row>47</xdr:row>
      <xdr:rowOff>59692</xdr:rowOff>
    </xdr:from>
    <xdr:to>
      <xdr:col>7</xdr:col>
      <xdr:colOff>1097975</xdr:colOff>
      <xdr:row>47</xdr:row>
      <xdr:rowOff>1096339</xdr:rowOff>
    </xdr:to>
    <xdr:pic>
      <xdr:nvPicPr>
        <xdr:cNvPr id="203" name="그림 202">
          <a:extLst>
            <a:ext uri="{FF2B5EF4-FFF2-40B4-BE49-F238E27FC236}">
              <a16:creationId xmlns:a16="http://schemas.microsoft.com/office/drawing/2014/main" xmlns="" id="{CB8CEBB0-6698-455C-B9B6-D5CE72B30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95075" y="52002692"/>
          <a:ext cx="1044000" cy="1036647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9"/>
  <sheetViews>
    <sheetView zoomScale="80" zoomScaleNormal="80" workbookViewId="0">
      <selection activeCell="A42" sqref="A42"/>
    </sheetView>
  </sheetViews>
  <sheetFormatPr defaultRowHeight="15"/>
  <cols>
    <col min="1" max="1" width="18.5703125" style="1" customWidth="1"/>
    <col min="2" max="2" width="26.85546875" style="1" customWidth="1"/>
    <col min="3" max="3" width="26.140625" style="1" customWidth="1"/>
    <col min="4" max="4" width="10.85546875" style="2" customWidth="1"/>
    <col min="5" max="5" width="11.7109375" style="2" customWidth="1"/>
    <col min="6" max="6" width="2.85546875" style="2" customWidth="1"/>
  </cols>
  <sheetData>
    <row r="3" spans="1:5">
      <c r="A3" s="3" t="s">
        <v>0</v>
      </c>
      <c r="B3" s="3" t="s">
        <v>1</v>
      </c>
      <c r="C3" s="3" t="s">
        <v>2</v>
      </c>
      <c r="D3" s="4" t="s">
        <v>3</v>
      </c>
      <c r="E3" s="4" t="s">
        <v>591</v>
      </c>
    </row>
    <row r="4" spans="1:5">
      <c r="A4" s="5" t="s">
        <v>561</v>
      </c>
      <c r="B4" s="6" t="s">
        <v>4</v>
      </c>
      <c r="C4" s="6" t="s">
        <v>562</v>
      </c>
      <c r="D4" s="7">
        <v>17</v>
      </c>
      <c r="E4" s="7">
        <v>2214</v>
      </c>
    </row>
    <row r="5" spans="1:5">
      <c r="A5" s="8"/>
      <c r="B5" s="9" t="s">
        <v>5</v>
      </c>
      <c r="C5" s="9" t="s">
        <v>563</v>
      </c>
      <c r="D5" s="10">
        <v>2</v>
      </c>
      <c r="E5" s="10">
        <v>10</v>
      </c>
    </row>
    <row r="6" spans="1:5">
      <c r="A6" s="8"/>
      <c r="B6" s="9" t="s">
        <v>6</v>
      </c>
      <c r="C6" s="9" t="s">
        <v>564</v>
      </c>
      <c r="D6" s="10">
        <v>14</v>
      </c>
      <c r="E6" s="10">
        <v>395</v>
      </c>
    </row>
    <row r="7" spans="1:5">
      <c r="A7" s="8"/>
      <c r="B7" s="9" t="s">
        <v>7</v>
      </c>
      <c r="C7" s="9" t="s">
        <v>565</v>
      </c>
      <c r="D7" s="10">
        <v>3</v>
      </c>
      <c r="E7" s="10">
        <v>40</v>
      </c>
    </row>
    <row r="8" spans="1:5">
      <c r="A8" s="8"/>
      <c r="B8" s="9" t="s">
        <v>8</v>
      </c>
      <c r="C8" s="9" t="s">
        <v>566</v>
      </c>
      <c r="D8" s="10">
        <v>59</v>
      </c>
      <c r="E8" s="10">
        <v>7982</v>
      </c>
    </row>
    <row r="9" spans="1:5">
      <c r="A9" s="8"/>
      <c r="B9" s="9" t="s">
        <v>9</v>
      </c>
      <c r="C9" s="9" t="s">
        <v>567</v>
      </c>
      <c r="D9" s="10">
        <v>42</v>
      </c>
      <c r="E9" s="10">
        <v>3969</v>
      </c>
    </row>
    <row r="10" spans="1:5">
      <c r="A10" s="8"/>
      <c r="B10" s="9" t="s">
        <v>10</v>
      </c>
      <c r="C10" s="9" t="s">
        <v>569</v>
      </c>
      <c r="D10" s="10">
        <v>15</v>
      </c>
      <c r="E10" s="10">
        <v>136</v>
      </c>
    </row>
    <row r="11" spans="1:5">
      <c r="A11" s="8"/>
      <c r="B11" s="9" t="s">
        <v>11</v>
      </c>
      <c r="C11" s="9" t="s">
        <v>570</v>
      </c>
      <c r="D11" s="10">
        <v>8</v>
      </c>
      <c r="E11" s="10">
        <v>129</v>
      </c>
    </row>
    <row r="12" spans="1:5">
      <c r="A12" s="8"/>
      <c r="B12" s="9" t="s">
        <v>12</v>
      </c>
      <c r="C12" s="9" t="s">
        <v>568</v>
      </c>
      <c r="D12" s="10">
        <v>5</v>
      </c>
      <c r="E12" s="10">
        <v>7</v>
      </c>
    </row>
    <row r="13" spans="1:5">
      <c r="A13" s="8"/>
      <c r="B13" s="9" t="s">
        <v>13</v>
      </c>
      <c r="C13" s="9" t="s">
        <v>571</v>
      </c>
      <c r="D13" s="10">
        <v>21</v>
      </c>
      <c r="E13" s="10">
        <v>836</v>
      </c>
    </row>
    <row r="14" spans="1:5">
      <c r="A14" s="8"/>
      <c r="B14" s="9" t="s">
        <v>14</v>
      </c>
      <c r="C14" s="9" t="s">
        <v>572</v>
      </c>
      <c r="D14" s="10">
        <v>39</v>
      </c>
      <c r="E14" s="10">
        <v>477</v>
      </c>
    </row>
    <row r="15" spans="1:5">
      <c r="A15" s="8"/>
      <c r="B15" s="9" t="s">
        <v>15</v>
      </c>
      <c r="C15" s="9" t="s">
        <v>16</v>
      </c>
      <c r="D15" s="10">
        <v>8</v>
      </c>
      <c r="E15" s="10">
        <v>370</v>
      </c>
    </row>
    <row r="16" spans="1:5">
      <c r="A16" s="8"/>
      <c r="B16" s="9" t="s">
        <v>17</v>
      </c>
      <c r="C16" s="9" t="s">
        <v>573</v>
      </c>
      <c r="D16" s="10">
        <v>7</v>
      </c>
      <c r="E16" s="10">
        <v>257</v>
      </c>
    </row>
    <row r="17" spans="1:5">
      <c r="A17" s="8"/>
      <c r="B17" s="9" t="s">
        <v>18</v>
      </c>
      <c r="C17" s="9" t="s">
        <v>572</v>
      </c>
      <c r="D17" s="10">
        <v>2</v>
      </c>
      <c r="E17" s="10">
        <v>4</v>
      </c>
    </row>
    <row r="18" spans="1:5">
      <c r="A18" s="8"/>
      <c r="B18" s="9" t="s">
        <v>19</v>
      </c>
      <c r="C18" s="9" t="s">
        <v>574</v>
      </c>
      <c r="D18" s="10">
        <v>1</v>
      </c>
      <c r="E18" s="10">
        <v>2</v>
      </c>
    </row>
    <row r="19" spans="1:5">
      <c r="A19" s="8"/>
      <c r="B19" s="9" t="s">
        <v>20</v>
      </c>
      <c r="C19" s="9" t="s">
        <v>575</v>
      </c>
      <c r="D19" s="10">
        <v>24</v>
      </c>
      <c r="E19" s="10">
        <v>4066</v>
      </c>
    </row>
    <row r="20" spans="1:5">
      <c r="A20" s="8"/>
      <c r="B20" s="9" t="s">
        <v>21</v>
      </c>
      <c r="C20" s="9" t="s">
        <v>576</v>
      </c>
      <c r="D20" s="10">
        <v>1</v>
      </c>
      <c r="E20" s="10">
        <v>27</v>
      </c>
    </row>
    <row r="21" spans="1:5">
      <c r="A21" s="8"/>
      <c r="B21" s="9" t="s">
        <v>22</v>
      </c>
      <c r="C21" s="9" t="s">
        <v>577</v>
      </c>
      <c r="D21" s="10">
        <v>10</v>
      </c>
      <c r="E21" s="10">
        <v>186</v>
      </c>
    </row>
    <row r="22" spans="1:5">
      <c r="A22" s="8"/>
      <c r="B22" s="9" t="s">
        <v>23</v>
      </c>
      <c r="C22" s="9" t="s">
        <v>578</v>
      </c>
      <c r="D22" s="10">
        <v>5</v>
      </c>
      <c r="E22" s="10">
        <v>390</v>
      </c>
    </row>
    <row r="23" spans="1:5">
      <c r="A23" s="8"/>
      <c r="B23" s="9" t="s">
        <v>24</v>
      </c>
      <c r="C23" s="9" t="s">
        <v>579</v>
      </c>
      <c r="D23" s="10">
        <v>3</v>
      </c>
      <c r="E23" s="10">
        <v>211</v>
      </c>
    </row>
    <row r="24" spans="1:5">
      <c r="A24" s="11"/>
      <c r="B24" s="12" t="s">
        <v>25</v>
      </c>
      <c r="C24" s="12" t="s">
        <v>580</v>
      </c>
      <c r="D24" s="13">
        <v>4</v>
      </c>
      <c r="E24" s="13">
        <v>23</v>
      </c>
    </row>
    <row r="25" spans="1:5">
      <c r="A25" s="14"/>
      <c r="B25" s="14"/>
      <c r="C25" s="14"/>
      <c r="D25" s="15">
        <v>290</v>
      </c>
      <c r="E25" s="15">
        <v>21731</v>
      </c>
    </row>
    <row r="26" spans="1:5">
      <c r="A26" s="5"/>
      <c r="B26" s="16" t="s">
        <v>26</v>
      </c>
      <c r="C26" s="16" t="s">
        <v>581</v>
      </c>
      <c r="D26" s="17">
        <v>17</v>
      </c>
      <c r="E26" s="17">
        <v>2759</v>
      </c>
    </row>
    <row r="27" spans="1:5">
      <c r="A27" s="8"/>
      <c r="B27" s="9" t="s">
        <v>27</v>
      </c>
      <c r="C27" s="9" t="s">
        <v>582</v>
      </c>
      <c r="D27" s="10">
        <v>43</v>
      </c>
      <c r="E27" s="10">
        <v>2833</v>
      </c>
    </row>
    <row r="28" spans="1:5">
      <c r="A28" s="8"/>
      <c r="B28" s="9" t="s">
        <v>28</v>
      </c>
      <c r="C28" s="9" t="s">
        <v>583</v>
      </c>
      <c r="D28" s="10">
        <v>56</v>
      </c>
      <c r="E28" s="10">
        <v>7676</v>
      </c>
    </row>
    <row r="29" spans="1:5">
      <c r="A29" s="8"/>
      <c r="B29" s="9" t="s">
        <v>29</v>
      </c>
      <c r="C29" s="9" t="s">
        <v>584</v>
      </c>
      <c r="D29" s="10">
        <v>20</v>
      </c>
      <c r="E29" s="10">
        <v>2101</v>
      </c>
    </row>
    <row r="30" spans="1:5">
      <c r="A30" s="8"/>
      <c r="B30" s="9" t="s">
        <v>30</v>
      </c>
      <c r="C30" s="9" t="s">
        <v>585</v>
      </c>
      <c r="D30" s="10">
        <v>30</v>
      </c>
      <c r="E30" s="10">
        <v>2389</v>
      </c>
    </row>
    <row r="31" spans="1:5">
      <c r="A31" s="11"/>
      <c r="B31" s="12" t="s">
        <v>31</v>
      </c>
      <c r="C31" s="12" t="s">
        <v>586</v>
      </c>
      <c r="D31" s="13">
        <v>24</v>
      </c>
      <c r="E31" s="13">
        <v>2999</v>
      </c>
    </row>
    <row r="32" spans="1:5">
      <c r="A32" s="14"/>
      <c r="B32" s="14"/>
      <c r="C32" s="14"/>
      <c r="D32" s="15">
        <v>190</v>
      </c>
      <c r="E32" s="15">
        <v>20757</v>
      </c>
    </row>
    <row r="33" spans="1:5">
      <c r="A33" s="5"/>
      <c r="B33" s="16" t="s">
        <v>32</v>
      </c>
      <c r="C33" s="16" t="s">
        <v>587</v>
      </c>
      <c r="D33" s="17">
        <v>3</v>
      </c>
      <c r="E33" s="17">
        <v>598</v>
      </c>
    </row>
    <row r="34" spans="1:5">
      <c r="A34" s="8"/>
      <c r="B34" s="9" t="s">
        <v>33</v>
      </c>
      <c r="C34" s="9" t="s">
        <v>34</v>
      </c>
      <c r="D34" s="10">
        <v>16</v>
      </c>
      <c r="E34" s="10">
        <v>294</v>
      </c>
    </row>
    <row r="35" spans="1:5">
      <c r="A35" s="8"/>
      <c r="B35" s="9" t="s">
        <v>35</v>
      </c>
      <c r="C35" s="9" t="s">
        <v>588</v>
      </c>
      <c r="D35" s="10">
        <v>7</v>
      </c>
      <c r="E35" s="10">
        <v>545</v>
      </c>
    </row>
    <row r="36" spans="1:5">
      <c r="A36" s="8"/>
      <c r="B36" s="9" t="s">
        <v>36</v>
      </c>
      <c r="C36" s="9" t="s">
        <v>589</v>
      </c>
      <c r="D36" s="10">
        <v>2</v>
      </c>
      <c r="E36" s="10">
        <v>15</v>
      </c>
    </row>
    <row r="37" spans="1:5">
      <c r="A37" s="11"/>
      <c r="B37" s="12" t="s">
        <v>37</v>
      </c>
      <c r="C37" s="12" t="s">
        <v>590</v>
      </c>
      <c r="D37" s="13">
        <v>2</v>
      </c>
      <c r="E37" s="13">
        <v>1135</v>
      </c>
    </row>
    <row r="38" spans="1:5">
      <c r="A38" s="14"/>
      <c r="B38" s="14"/>
      <c r="C38" s="14"/>
      <c r="D38" s="15">
        <v>30</v>
      </c>
      <c r="E38" s="15">
        <v>2587</v>
      </c>
    </row>
    <row r="39" spans="1:5">
      <c r="A39" s="18" t="s">
        <v>38</v>
      </c>
      <c r="B39" s="19"/>
      <c r="C39" s="20"/>
      <c r="D39" s="21">
        <v>510</v>
      </c>
      <c r="E39" s="21">
        <v>45075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J514"/>
  <sheetViews>
    <sheetView tabSelected="1" zoomScale="85" zoomScaleNormal="85" workbookViewId="0">
      <pane xSplit="1" topLeftCell="B1" activePane="topRight" state="frozen"/>
      <selection activeCell="A52" sqref="A52"/>
      <selection pane="topRight" activeCell="Q5" sqref="Q5"/>
    </sheetView>
  </sheetViews>
  <sheetFormatPr defaultColWidth="8.7109375" defaultRowHeight="12.75"/>
  <cols>
    <col min="1" max="1" width="19.28515625" style="26" customWidth="1"/>
    <col min="2" max="2" width="12.85546875" style="26" bestFit="1" customWidth="1"/>
    <col min="3" max="3" width="12.28515625" style="27" customWidth="1"/>
    <col min="4" max="4" width="13.28515625" style="28" customWidth="1"/>
    <col min="5" max="5" width="16.28515625" style="29" bestFit="1" customWidth="1"/>
    <col min="6" max="6" width="15.85546875" style="25" customWidth="1"/>
    <col min="7" max="8" width="15.85546875" style="26" customWidth="1"/>
    <col min="9" max="10" width="8.7109375" style="22"/>
    <col min="11" max="16384" width="8.7109375" style="23"/>
  </cols>
  <sheetData>
    <row r="1" spans="1:8">
      <c r="C1" s="27">
        <f>E1/D1</f>
        <v>49.990748752079867</v>
      </c>
      <c r="D1" s="28">
        <v>45075</v>
      </c>
      <c r="E1" s="29">
        <v>2253333</v>
      </c>
    </row>
    <row r="2" spans="1:8">
      <c r="A2" s="24" t="s">
        <v>557</v>
      </c>
      <c r="B2" s="24" t="s">
        <v>39</v>
      </c>
      <c r="C2" s="29" t="s">
        <v>558</v>
      </c>
      <c r="D2" s="28" t="s">
        <v>559</v>
      </c>
      <c r="E2" s="29" t="s">
        <v>560</v>
      </c>
      <c r="F2" s="24" t="s">
        <v>592</v>
      </c>
      <c r="G2" s="24" t="s">
        <v>593</v>
      </c>
      <c r="H2" s="24" t="s">
        <v>594</v>
      </c>
    </row>
    <row r="3" spans="1:8" ht="79.5" customHeight="1">
      <c r="A3" s="24" t="s">
        <v>40</v>
      </c>
      <c r="B3" s="26" t="s">
        <v>41</v>
      </c>
      <c r="C3" s="29">
        <v>89</v>
      </c>
      <c r="D3" s="28">
        <v>2946</v>
      </c>
      <c r="E3" s="29">
        <v>186157.74</v>
      </c>
      <c r="F3" s="26"/>
    </row>
    <row r="4" spans="1:8" ht="79.5" customHeight="1">
      <c r="A4" s="24" t="s">
        <v>42</v>
      </c>
      <c r="B4" s="26" t="s">
        <v>41</v>
      </c>
      <c r="C4" s="29">
        <v>159</v>
      </c>
      <c r="D4" s="28">
        <v>1992</v>
      </c>
      <c r="E4" s="29">
        <v>224876.88</v>
      </c>
      <c r="F4" s="26"/>
    </row>
    <row r="5" spans="1:8" ht="79.5" customHeight="1">
      <c r="A5" s="24" t="s">
        <v>43</v>
      </c>
      <c r="B5" s="26" t="s">
        <v>41</v>
      </c>
      <c r="C5" s="29">
        <v>179</v>
      </c>
      <c r="D5" s="28">
        <v>1117</v>
      </c>
      <c r="E5" s="29">
        <v>141959.53</v>
      </c>
      <c r="F5" s="26"/>
    </row>
    <row r="6" spans="1:8" ht="79.5" customHeight="1">
      <c r="A6" s="24" t="s">
        <v>44</v>
      </c>
      <c r="B6" s="26" t="s">
        <v>41</v>
      </c>
      <c r="C6" s="29">
        <v>139</v>
      </c>
      <c r="D6" s="28">
        <v>1043</v>
      </c>
      <c r="E6" s="29">
        <v>102933.67</v>
      </c>
      <c r="F6" s="26"/>
    </row>
    <row r="7" spans="1:8" ht="79.5" customHeight="1">
      <c r="A7" s="24" t="s">
        <v>45</v>
      </c>
      <c r="B7" s="26" t="s">
        <v>41</v>
      </c>
      <c r="C7" s="29">
        <v>149</v>
      </c>
      <c r="D7" s="28">
        <v>961</v>
      </c>
      <c r="E7" s="29">
        <v>101664.19</v>
      </c>
      <c r="F7" s="26"/>
    </row>
    <row r="8" spans="1:8" ht="79.5" customHeight="1">
      <c r="A8" s="24" t="s">
        <v>46</v>
      </c>
      <c r="B8" s="26" t="s">
        <v>47</v>
      </c>
      <c r="C8" s="29">
        <v>54</v>
      </c>
      <c r="D8" s="28">
        <v>907</v>
      </c>
      <c r="E8" s="29">
        <v>34774.379999999997</v>
      </c>
      <c r="F8" s="26"/>
    </row>
    <row r="9" spans="1:8" ht="79.5" customHeight="1">
      <c r="A9" s="24" t="s">
        <v>48</v>
      </c>
      <c r="B9" s="26" t="s">
        <v>41</v>
      </c>
      <c r="C9" s="29">
        <v>179</v>
      </c>
      <c r="D9" s="28">
        <v>832</v>
      </c>
      <c r="E9" s="29">
        <v>105738.88</v>
      </c>
      <c r="F9" s="26"/>
    </row>
    <row r="10" spans="1:8" ht="79.5" customHeight="1">
      <c r="A10" s="24" t="s">
        <v>49</v>
      </c>
      <c r="B10" s="26" t="s">
        <v>41</v>
      </c>
      <c r="C10" s="29">
        <v>139</v>
      </c>
      <c r="D10" s="28">
        <v>827</v>
      </c>
      <c r="E10" s="29">
        <v>81616.63</v>
      </c>
      <c r="F10" s="26"/>
    </row>
    <row r="11" spans="1:8" ht="79.5" customHeight="1">
      <c r="A11" s="24" t="s">
        <v>50</v>
      </c>
      <c r="B11" s="26" t="s">
        <v>41</v>
      </c>
      <c r="C11" s="29">
        <v>239</v>
      </c>
      <c r="D11" s="28">
        <v>700</v>
      </c>
      <c r="E11" s="29">
        <v>118783</v>
      </c>
      <c r="F11" s="26"/>
    </row>
    <row r="12" spans="1:8" ht="79.5" customHeight="1">
      <c r="A12" s="24" t="s">
        <v>51</v>
      </c>
      <c r="B12" s="26" t="s">
        <v>41</v>
      </c>
      <c r="C12" s="29">
        <v>189</v>
      </c>
      <c r="D12" s="28">
        <v>662</v>
      </c>
      <c r="E12" s="29">
        <v>88833.78</v>
      </c>
      <c r="F12" s="26"/>
    </row>
    <row r="13" spans="1:8" ht="79.5" customHeight="1">
      <c r="A13" s="24" t="s">
        <v>52</v>
      </c>
      <c r="B13" s="26" t="s">
        <v>41</v>
      </c>
      <c r="C13" s="29">
        <v>169</v>
      </c>
      <c r="D13" s="28">
        <v>1071</v>
      </c>
      <c r="E13" s="29">
        <v>128509.29000000001</v>
      </c>
      <c r="F13" s="26"/>
    </row>
    <row r="14" spans="1:8" ht="79.5" customHeight="1">
      <c r="A14" s="24" t="s">
        <v>53</v>
      </c>
      <c r="B14" s="26" t="s">
        <v>47</v>
      </c>
      <c r="C14" s="29">
        <v>54</v>
      </c>
      <c r="D14" s="28">
        <v>261</v>
      </c>
      <c r="E14" s="29">
        <v>10006.74</v>
      </c>
      <c r="F14" s="26"/>
    </row>
    <row r="15" spans="1:8" ht="79.5" customHeight="1">
      <c r="A15" s="24" t="s">
        <v>54</v>
      </c>
      <c r="B15" s="26" t="s">
        <v>47</v>
      </c>
      <c r="C15" s="29">
        <v>99</v>
      </c>
      <c r="D15" s="28">
        <v>209</v>
      </c>
      <c r="E15" s="29">
        <v>14690.61</v>
      </c>
      <c r="F15" s="26"/>
    </row>
    <row r="16" spans="1:8" ht="79.5" customHeight="1">
      <c r="A16" s="24" t="s">
        <v>56</v>
      </c>
      <c r="B16" s="26" t="s">
        <v>41</v>
      </c>
      <c r="C16" s="29">
        <v>59</v>
      </c>
      <c r="D16" s="28">
        <v>173</v>
      </c>
      <c r="E16" s="29">
        <v>7246.97</v>
      </c>
      <c r="F16" s="26"/>
    </row>
    <row r="17" spans="1:6" ht="79.5" customHeight="1">
      <c r="A17" s="24" t="s">
        <v>57</v>
      </c>
      <c r="B17" s="26" t="s">
        <v>41</v>
      </c>
      <c r="C17" s="29">
        <v>129</v>
      </c>
      <c r="D17" s="28">
        <v>165</v>
      </c>
      <c r="E17" s="29">
        <v>15112.35</v>
      </c>
      <c r="F17" s="26"/>
    </row>
    <row r="18" spans="1:6" ht="79.5" customHeight="1">
      <c r="A18" s="24" t="s">
        <v>59</v>
      </c>
      <c r="B18" s="26" t="s">
        <v>41</v>
      </c>
      <c r="C18" s="29">
        <v>24.9</v>
      </c>
      <c r="D18" s="28">
        <v>151</v>
      </c>
      <c r="E18" s="29">
        <v>2669.529</v>
      </c>
      <c r="F18" s="26"/>
    </row>
    <row r="19" spans="1:6" ht="79.5" customHeight="1">
      <c r="A19" s="24" t="s">
        <v>60</v>
      </c>
      <c r="B19" s="26" t="s">
        <v>47</v>
      </c>
      <c r="C19" s="29">
        <v>59</v>
      </c>
      <c r="D19" s="28">
        <v>134</v>
      </c>
      <c r="E19" s="29">
        <v>5613.26</v>
      </c>
      <c r="F19" s="26"/>
    </row>
    <row r="20" spans="1:6" ht="79.5" customHeight="1">
      <c r="A20" s="24" t="s">
        <v>61</v>
      </c>
      <c r="B20" s="26" t="s">
        <v>47</v>
      </c>
      <c r="C20" s="29">
        <v>7.9</v>
      </c>
      <c r="D20" s="28">
        <v>111</v>
      </c>
      <c r="E20" s="29">
        <v>622.59900000000005</v>
      </c>
      <c r="F20" s="26"/>
    </row>
    <row r="21" spans="1:6" ht="79.5" customHeight="1">
      <c r="A21" s="24" t="s">
        <v>62</v>
      </c>
      <c r="B21" s="26" t="s">
        <v>41</v>
      </c>
      <c r="C21" s="29">
        <v>14.9</v>
      </c>
      <c r="D21" s="28">
        <v>106</v>
      </c>
      <c r="E21" s="29">
        <v>1121.374</v>
      </c>
      <c r="F21" s="26"/>
    </row>
    <row r="22" spans="1:6" ht="79.5" customHeight="1">
      <c r="A22" s="24" t="s">
        <v>63</v>
      </c>
      <c r="B22" s="26" t="s">
        <v>41</v>
      </c>
      <c r="C22" s="29">
        <v>11.9</v>
      </c>
      <c r="D22" s="28">
        <v>95</v>
      </c>
      <c r="E22" s="29">
        <v>802.65499999999997</v>
      </c>
      <c r="F22" s="26"/>
    </row>
    <row r="23" spans="1:6" ht="79.5" customHeight="1">
      <c r="A23" s="24" t="s">
        <v>64</v>
      </c>
      <c r="B23" s="26" t="s">
        <v>41</v>
      </c>
      <c r="C23" s="29">
        <v>139</v>
      </c>
      <c r="D23" s="28">
        <v>671</v>
      </c>
      <c r="E23" s="29">
        <v>66220.990000000005</v>
      </c>
      <c r="F23" s="26"/>
    </row>
    <row r="24" spans="1:6" ht="79.5" customHeight="1">
      <c r="A24" s="24" t="s">
        <v>65</v>
      </c>
      <c r="B24" s="26" t="s">
        <v>41</v>
      </c>
      <c r="C24" s="29">
        <v>189</v>
      </c>
      <c r="D24" s="28">
        <v>651</v>
      </c>
      <c r="E24" s="29">
        <v>87357.69</v>
      </c>
      <c r="F24" s="26"/>
    </row>
    <row r="25" spans="1:6" ht="79.5" customHeight="1">
      <c r="A25" s="24" t="s">
        <v>66</v>
      </c>
      <c r="B25" s="26" t="s">
        <v>67</v>
      </c>
      <c r="C25" s="29">
        <v>39</v>
      </c>
      <c r="D25" s="28">
        <v>422</v>
      </c>
      <c r="E25" s="29">
        <v>11685.18</v>
      </c>
      <c r="F25" s="26"/>
    </row>
    <row r="26" spans="1:6" ht="79.5" customHeight="1">
      <c r="A26" s="24" t="s">
        <v>68</v>
      </c>
      <c r="B26" s="26" t="s">
        <v>41</v>
      </c>
      <c r="C26" s="29">
        <v>69</v>
      </c>
      <c r="D26" s="28">
        <v>368</v>
      </c>
      <c r="E26" s="29">
        <v>18028.32</v>
      </c>
      <c r="F26" s="26"/>
    </row>
    <row r="27" spans="1:6" ht="79.5" customHeight="1">
      <c r="A27" s="24" t="s">
        <v>69</v>
      </c>
      <c r="B27" s="26" t="s">
        <v>41</v>
      </c>
      <c r="C27" s="29">
        <v>139</v>
      </c>
      <c r="D27" s="28">
        <v>337</v>
      </c>
      <c r="E27" s="29">
        <v>33258.53</v>
      </c>
      <c r="F27" s="26"/>
    </row>
    <row r="28" spans="1:6" ht="79.5" customHeight="1">
      <c r="A28" s="24" t="s">
        <v>70</v>
      </c>
      <c r="B28" s="26" t="s">
        <v>47</v>
      </c>
      <c r="C28" s="29">
        <v>64</v>
      </c>
      <c r="D28" s="28">
        <v>315</v>
      </c>
      <c r="E28" s="29">
        <v>14313.6</v>
      </c>
      <c r="F28" s="26"/>
    </row>
    <row r="29" spans="1:6" ht="79.5" customHeight="1">
      <c r="A29" s="24" t="s">
        <v>71</v>
      </c>
      <c r="B29" s="26" t="s">
        <v>41</v>
      </c>
      <c r="C29" s="29">
        <v>599</v>
      </c>
      <c r="D29" s="28">
        <v>283</v>
      </c>
      <c r="E29" s="29">
        <v>120357.07</v>
      </c>
      <c r="F29" s="26"/>
    </row>
    <row r="30" spans="1:6" ht="79.5" customHeight="1">
      <c r="A30" s="24" t="s">
        <v>72</v>
      </c>
      <c r="B30" s="26" t="s">
        <v>47</v>
      </c>
      <c r="C30" s="29">
        <v>59</v>
      </c>
      <c r="D30" s="28">
        <v>253</v>
      </c>
      <c r="E30" s="29">
        <v>10598.17</v>
      </c>
      <c r="F30" s="26"/>
    </row>
    <row r="31" spans="1:6" ht="79.5" customHeight="1">
      <c r="A31" s="24" t="s">
        <v>73</v>
      </c>
      <c r="B31" s="26" t="s">
        <v>41</v>
      </c>
      <c r="C31" s="29">
        <v>139</v>
      </c>
      <c r="D31" s="28">
        <v>247</v>
      </c>
      <c r="E31" s="29">
        <v>24376.43</v>
      </c>
      <c r="F31" s="26"/>
    </row>
    <row r="32" spans="1:6" ht="79.5" customHeight="1">
      <c r="A32" s="24" t="s">
        <v>74</v>
      </c>
      <c r="B32" s="26" t="s">
        <v>41</v>
      </c>
      <c r="C32" s="29">
        <v>149</v>
      </c>
      <c r="D32" s="28">
        <v>236</v>
      </c>
      <c r="E32" s="29">
        <v>24966.440000000002</v>
      </c>
      <c r="F32" s="26"/>
    </row>
    <row r="33" spans="1:6" ht="79.5" customHeight="1">
      <c r="A33" s="24" t="s">
        <v>75</v>
      </c>
      <c r="B33" s="26" t="s">
        <v>58</v>
      </c>
      <c r="C33" s="29">
        <v>89</v>
      </c>
      <c r="D33" s="28">
        <v>511</v>
      </c>
      <c r="E33" s="29">
        <v>32290.09</v>
      </c>
      <c r="F33" s="26"/>
    </row>
    <row r="34" spans="1:6" ht="79.5" customHeight="1">
      <c r="A34" s="24" t="s">
        <v>76</v>
      </c>
      <c r="B34" s="26" t="s">
        <v>58</v>
      </c>
      <c r="C34" s="29">
        <v>99</v>
      </c>
      <c r="D34" s="28">
        <v>363</v>
      </c>
      <c r="E34" s="29">
        <v>25515.27</v>
      </c>
      <c r="F34" s="26"/>
    </row>
    <row r="35" spans="1:6" ht="79.5" customHeight="1">
      <c r="A35" s="24" t="s">
        <v>77</v>
      </c>
      <c r="B35" s="26" t="s">
        <v>58</v>
      </c>
      <c r="C35" s="29">
        <v>79</v>
      </c>
      <c r="D35" s="28">
        <v>341</v>
      </c>
      <c r="E35" s="29">
        <v>19126.690000000002</v>
      </c>
      <c r="F35" s="26"/>
    </row>
    <row r="36" spans="1:6" ht="79.5" customHeight="1">
      <c r="A36" s="24" t="s">
        <v>78</v>
      </c>
      <c r="B36" s="26" t="s">
        <v>58</v>
      </c>
      <c r="C36" s="29">
        <v>69</v>
      </c>
      <c r="D36" s="28">
        <v>326</v>
      </c>
      <c r="E36" s="29">
        <v>15970.74</v>
      </c>
      <c r="F36" s="26"/>
    </row>
    <row r="37" spans="1:6" ht="79.5" customHeight="1">
      <c r="A37" s="24" t="s">
        <v>79</v>
      </c>
      <c r="B37" s="26" t="s">
        <v>58</v>
      </c>
      <c r="C37" s="29">
        <v>89</v>
      </c>
      <c r="D37" s="28">
        <v>203</v>
      </c>
      <c r="E37" s="29">
        <v>12827.57</v>
      </c>
      <c r="F37" s="26"/>
    </row>
    <row r="38" spans="1:6" ht="79.5" customHeight="1">
      <c r="A38" s="24" t="s">
        <v>80</v>
      </c>
      <c r="B38" s="26" t="s">
        <v>81</v>
      </c>
      <c r="C38" s="29">
        <v>79</v>
      </c>
      <c r="D38" s="28">
        <v>151</v>
      </c>
      <c r="E38" s="29">
        <v>8469.59</v>
      </c>
      <c r="F38" s="26"/>
    </row>
    <row r="39" spans="1:6" ht="79.5" customHeight="1">
      <c r="A39" s="24" t="s">
        <v>82</v>
      </c>
      <c r="B39" s="26" t="s">
        <v>58</v>
      </c>
      <c r="C39" s="29">
        <v>179</v>
      </c>
      <c r="D39" s="28">
        <v>141</v>
      </c>
      <c r="E39" s="29">
        <v>17919.689999999999</v>
      </c>
      <c r="F39" s="26"/>
    </row>
    <row r="40" spans="1:6" ht="79.5" customHeight="1">
      <c r="A40" s="24" t="s">
        <v>83</v>
      </c>
      <c r="B40" s="26" t="s">
        <v>58</v>
      </c>
      <c r="C40" s="29">
        <v>79</v>
      </c>
      <c r="D40" s="28">
        <v>60</v>
      </c>
      <c r="E40" s="29">
        <v>3365.4</v>
      </c>
      <c r="F40" s="26"/>
    </row>
    <row r="41" spans="1:6" ht="79.5" customHeight="1">
      <c r="A41" s="24" t="s">
        <v>84</v>
      </c>
      <c r="B41" s="26" t="s">
        <v>58</v>
      </c>
      <c r="C41" s="29">
        <v>109</v>
      </c>
      <c r="D41" s="28">
        <v>50</v>
      </c>
      <c r="E41" s="29">
        <v>3869.5</v>
      </c>
      <c r="F41" s="26"/>
    </row>
    <row r="42" spans="1:6" ht="79.5" customHeight="1">
      <c r="A42" s="24" t="s">
        <v>85</v>
      </c>
      <c r="B42" s="26" t="s">
        <v>58</v>
      </c>
      <c r="C42" s="29">
        <v>149</v>
      </c>
      <c r="D42" s="28">
        <v>45</v>
      </c>
      <c r="E42" s="29">
        <v>4760.55</v>
      </c>
      <c r="F42" s="26"/>
    </row>
    <row r="43" spans="1:6" ht="79.5" customHeight="1">
      <c r="A43" s="24" t="s">
        <v>86</v>
      </c>
      <c r="B43" s="26" t="s">
        <v>67</v>
      </c>
      <c r="C43" s="29">
        <v>59</v>
      </c>
      <c r="D43" s="28">
        <v>940</v>
      </c>
      <c r="E43" s="29">
        <v>39376.6</v>
      </c>
      <c r="F43" s="26"/>
    </row>
    <row r="44" spans="1:6" ht="79.5" customHeight="1">
      <c r="A44" s="24" t="s">
        <v>87</v>
      </c>
      <c r="B44" s="26" t="s">
        <v>41</v>
      </c>
      <c r="C44" s="29">
        <v>69</v>
      </c>
      <c r="D44" s="28">
        <v>883</v>
      </c>
      <c r="E44" s="29">
        <v>43258.17</v>
      </c>
      <c r="F44" s="26"/>
    </row>
    <row r="45" spans="1:6" ht="79.5" customHeight="1">
      <c r="A45" s="24" t="s">
        <v>88</v>
      </c>
      <c r="B45" s="26" t="s">
        <v>41</v>
      </c>
      <c r="C45" s="29">
        <v>21.9</v>
      </c>
      <c r="D45" s="28">
        <v>848</v>
      </c>
      <c r="E45" s="29">
        <v>13185.552</v>
      </c>
      <c r="F45" s="26"/>
    </row>
    <row r="46" spans="1:6" ht="79.5" customHeight="1">
      <c r="A46" s="24" t="s">
        <v>89</v>
      </c>
      <c r="B46" s="26" t="s">
        <v>47</v>
      </c>
      <c r="C46" s="29">
        <v>59</v>
      </c>
      <c r="D46" s="28">
        <v>468</v>
      </c>
      <c r="E46" s="29">
        <v>19604.52</v>
      </c>
      <c r="F46" s="26"/>
    </row>
    <row r="47" spans="1:6" ht="79.5" customHeight="1">
      <c r="A47" s="24" t="s">
        <v>90</v>
      </c>
      <c r="B47" s="26" t="s">
        <v>67</v>
      </c>
      <c r="C47" s="29">
        <v>49</v>
      </c>
      <c r="D47" s="28">
        <v>416</v>
      </c>
      <c r="E47" s="29">
        <v>14472.640000000001</v>
      </c>
      <c r="F47" s="26"/>
    </row>
    <row r="48" spans="1:6" ht="79.5" customHeight="1">
      <c r="A48" s="24" t="s">
        <v>91</v>
      </c>
      <c r="B48" s="26" t="s">
        <v>41</v>
      </c>
      <c r="C48" s="29">
        <v>139</v>
      </c>
      <c r="D48" s="28">
        <v>409</v>
      </c>
      <c r="E48" s="29">
        <v>40364.21</v>
      </c>
      <c r="F48" s="26"/>
    </row>
    <row r="49" spans="1:6" ht="79.5" customHeight="1">
      <c r="A49" s="24" t="s">
        <v>92</v>
      </c>
      <c r="B49" s="26" t="s">
        <v>67</v>
      </c>
      <c r="C49" s="29">
        <v>59</v>
      </c>
      <c r="D49" s="28">
        <v>360</v>
      </c>
      <c r="E49" s="29">
        <v>15080.4</v>
      </c>
      <c r="F49" s="26"/>
    </row>
    <row r="50" spans="1:6" ht="79.5" customHeight="1">
      <c r="A50" s="24" t="s">
        <v>93</v>
      </c>
      <c r="B50" s="26" t="s">
        <v>67</v>
      </c>
      <c r="C50" s="29">
        <v>59</v>
      </c>
      <c r="D50" s="28">
        <v>355</v>
      </c>
      <c r="E50" s="29">
        <v>14870.95</v>
      </c>
      <c r="F50" s="26"/>
    </row>
    <row r="51" spans="1:6" ht="79.5" customHeight="1">
      <c r="A51" s="24" t="s">
        <v>94</v>
      </c>
      <c r="B51" s="26" t="s">
        <v>67</v>
      </c>
      <c r="C51" s="29">
        <v>59</v>
      </c>
      <c r="D51" s="28">
        <v>286</v>
      </c>
      <c r="E51" s="29">
        <v>11980.54</v>
      </c>
      <c r="F51" s="26"/>
    </row>
    <row r="52" spans="1:6" ht="79.5" customHeight="1">
      <c r="A52" s="24" t="s">
        <v>95</v>
      </c>
      <c r="B52" s="26" t="s">
        <v>41</v>
      </c>
      <c r="C52" s="29">
        <v>119</v>
      </c>
      <c r="D52" s="28">
        <v>255</v>
      </c>
      <c r="E52" s="29">
        <v>21544.95</v>
      </c>
      <c r="F52" s="26"/>
    </row>
    <row r="53" spans="1:6" ht="79.5" customHeight="1">
      <c r="A53" s="24" t="s">
        <v>96</v>
      </c>
      <c r="B53" s="26" t="s">
        <v>58</v>
      </c>
      <c r="C53" s="29">
        <v>169</v>
      </c>
      <c r="D53" s="28">
        <v>220</v>
      </c>
      <c r="E53" s="29">
        <v>26397.8</v>
      </c>
      <c r="F53" s="26"/>
    </row>
    <row r="54" spans="1:6" ht="79.5" customHeight="1">
      <c r="A54" s="24" t="s">
        <v>97</v>
      </c>
      <c r="B54" s="26" t="s">
        <v>58</v>
      </c>
      <c r="C54" s="29">
        <v>129</v>
      </c>
      <c r="D54" s="28">
        <v>193</v>
      </c>
      <c r="E54" s="29">
        <v>17676.87</v>
      </c>
      <c r="F54" s="26"/>
    </row>
    <row r="55" spans="1:6" ht="79.5" customHeight="1">
      <c r="A55" s="24" t="s">
        <v>98</v>
      </c>
      <c r="B55" s="26" t="s">
        <v>81</v>
      </c>
      <c r="C55" s="29">
        <v>459</v>
      </c>
      <c r="D55" s="28">
        <v>187</v>
      </c>
      <c r="E55" s="29">
        <v>60941.43</v>
      </c>
      <c r="F55" s="26"/>
    </row>
    <row r="56" spans="1:6" ht="79.5" customHeight="1">
      <c r="A56" s="24" t="s">
        <v>99</v>
      </c>
      <c r="B56" s="26" t="s">
        <v>81</v>
      </c>
      <c r="C56" s="29">
        <v>599</v>
      </c>
      <c r="D56" s="28">
        <v>172</v>
      </c>
      <c r="E56" s="29">
        <v>73149.88</v>
      </c>
      <c r="F56" s="26"/>
    </row>
    <row r="57" spans="1:6" ht="79.5" customHeight="1">
      <c r="A57" s="24" t="s">
        <v>100</v>
      </c>
      <c r="B57" s="26" t="s">
        <v>81</v>
      </c>
      <c r="C57" s="29">
        <v>199</v>
      </c>
      <c r="D57" s="28">
        <v>74</v>
      </c>
      <c r="E57" s="29">
        <v>10455.460000000001</v>
      </c>
      <c r="F57" s="26"/>
    </row>
    <row r="58" spans="1:6" ht="79.5" customHeight="1">
      <c r="A58" s="24" t="s">
        <v>101</v>
      </c>
      <c r="B58" s="26" t="s">
        <v>81</v>
      </c>
      <c r="C58" s="29">
        <v>599</v>
      </c>
      <c r="D58" s="28">
        <v>69</v>
      </c>
      <c r="E58" s="29">
        <v>29345.010000000002</v>
      </c>
      <c r="F58" s="26"/>
    </row>
    <row r="59" spans="1:6" ht="79.5" customHeight="1">
      <c r="A59" s="24" t="s">
        <v>102</v>
      </c>
      <c r="B59" s="26" t="s">
        <v>58</v>
      </c>
      <c r="C59" s="29">
        <v>549</v>
      </c>
      <c r="D59" s="28">
        <v>37</v>
      </c>
      <c r="E59" s="29">
        <v>14422.23</v>
      </c>
      <c r="F59" s="26"/>
    </row>
    <row r="60" spans="1:6" ht="79.5" customHeight="1">
      <c r="A60" s="24" t="s">
        <v>103</v>
      </c>
      <c r="B60" s="26" t="s">
        <v>81</v>
      </c>
      <c r="C60" s="29">
        <v>239</v>
      </c>
      <c r="D60" s="28">
        <v>16</v>
      </c>
      <c r="E60" s="29">
        <v>2715.04</v>
      </c>
      <c r="F60" s="26"/>
    </row>
    <row r="61" spans="1:6" ht="79.5" customHeight="1">
      <c r="A61" s="24" t="s">
        <v>104</v>
      </c>
      <c r="B61" s="26" t="s">
        <v>81</v>
      </c>
      <c r="C61" s="29">
        <v>399</v>
      </c>
      <c r="D61" s="28">
        <v>15</v>
      </c>
      <c r="E61" s="29">
        <v>4249.3500000000004</v>
      </c>
      <c r="F61" s="26"/>
    </row>
    <row r="62" spans="1:6" ht="79.5" customHeight="1">
      <c r="A62" s="24" t="s">
        <v>105</v>
      </c>
      <c r="B62" s="26" t="s">
        <v>81</v>
      </c>
      <c r="C62" s="29">
        <v>59</v>
      </c>
      <c r="D62" s="28">
        <v>1</v>
      </c>
      <c r="E62" s="29">
        <v>41.89</v>
      </c>
      <c r="F62" s="26"/>
    </row>
    <row r="63" spans="1:6">
      <c r="A63" s="24" t="s">
        <v>106</v>
      </c>
      <c r="B63" s="26" t="s">
        <v>41</v>
      </c>
      <c r="C63" s="29">
        <v>189</v>
      </c>
      <c r="D63" s="28">
        <v>642</v>
      </c>
      <c r="E63" s="29">
        <f t="shared" ref="E63:E68" si="0">C63*D63</f>
        <v>121338</v>
      </c>
      <c r="F63" s="26"/>
    </row>
    <row r="64" spans="1:6">
      <c r="A64" s="24" t="s">
        <v>107</v>
      </c>
      <c r="B64" s="26" t="s">
        <v>47</v>
      </c>
      <c r="C64" s="29">
        <v>169</v>
      </c>
      <c r="D64" s="28">
        <v>628</v>
      </c>
      <c r="E64" s="29">
        <f t="shared" si="0"/>
        <v>106132</v>
      </c>
      <c r="F64" s="26"/>
    </row>
    <row r="65" spans="1:6">
      <c r="A65" s="24" t="s">
        <v>108</v>
      </c>
      <c r="B65" s="26" t="s">
        <v>41</v>
      </c>
      <c r="C65" s="29">
        <v>139</v>
      </c>
      <c r="D65" s="28">
        <v>544</v>
      </c>
      <c r="E65" s="29">
        <f t="shared" si="0"/>
        <v>75616</v>
      </c>
      <c r="F65" s="26"/>
    </row>
    <row r="66" spans="1:6">
      <c r="A66" s="24" t="s">
        <v>109</v>
      </c>
      <c r="B66" s="26" t="s">
        <v>47</v>
      </c>
      <c r="C66" s="29">
        <v>49</v>
      </c>
      <c r="D66" s="28">
        <v>519</v>
      </c>
      <c r="E66" s="29">
        <f t="shared" si="0"/>
        <v>25431</v>
      </c>
      <c r="F66" s="26"/>
    </row>
    <row r="67" spans="1:6">
      <c r="A67" s="24" t="s">
        <v>110</v>
      </c>
      <c r="B67" s="26" t="s">
        <v>41</v>
      </c>
      <c r="C67" s="29">
        <v>139</v>
      </c>
      <c r="D67" s="28">
        <v>500</v>
      </c>
      <c r="E67" s="29">
        <f t="shared" si="0"/>
        <v>69500</v>
      </c>
      <c r="F67" s="26"/>
    </row>
    <row r="68" spans="1:6">
      <c r="A68" s="24" t="s">
        <v>111</v>
      </c>
      <c r="B68" s="26" t="s">
        <v>41</v>
      </c>
      <c r="C68" s="29">
        <v>239</v>
      </c>
      <c r="D68" s="28">
        <v>497</v>
      </c>
      <c r="E68" s="29">
        <f t="shared" si="0"/>
        <v>118783</v>
      </c>
      <c r="F68" s="26"/>
    </row>
    <row r="69" spans="1:6">
      <c r="A69" s="24" t="s">
        <v>112</v>
      </c>
      <c r="B69" s="26" t="s">
        <v>41</v>
      </c>
      <c r="C69" s="29">
        <v>34</v>
      </c>
      <c r="D69" s="28">
        <v>469</v>
      </c>
      <c r="E69" s="29">
        <f t="shared" ref="E69:E132" si="1">C69*D69</f>
        <v>15946</v>
      </c>
      <c r="F69" s="26"/>
    </row>
    <row r="70" spans="1:6">
      <c r="A70" s="24" t="s">
        <v>113</v>
      </c>
      <c r="B70" s="26" t="s">
        <v>41</v>
      </c>
      <c r="C70" s="29">
        <v>25.9</v>
      </c>
      <c r="D70" s="28">
        <v>466</v>
      </c>
      <c r="E70" s="29">
        <f t="shared" si="1"/>
        <v>12069.4</v>
      </c>
      <c r="F70" s="26"/>
    </row>
    <row r="71" spans="1:6">
      <c r="A71" s="24" t="s">
        <v>114</v>
      </c>
      <c r="B71" s="26" t="s">
        <v>41</v>
      </c>
      <c r="C71" s="29">
        <v>179</v>
      </c>
      <c r="D71" s="28">
        <v>439</v>
      </c>
      <c r="E71" s="29">
        <f t="shared" si="1"/>
        <v>78581</v>
      </c>
      <c r="F71" s="26"/>
    </row>
    <row r="72" spans="1:6">
      <c r="A72" s="24" t="s">
        <v>115</v>
      </c>
      <c r="B72" s="26" t="s">
        <v>41</v>
      </c>
      <c r="C72" s="29">
        <v>129</v>
      </c>
      <c r="D72" s="28">
        <v>411</v>
      </c>
      <c r="E72" s="29">
        <f t="shared" si="1"/>
        <v>53019</v>
      </c>
      <c r="F72" s="26"/>
    </row>
    <row r="73" spans="1:6">
      <c r="A73" s="24" t="s">
        <v>116</v>
      </c>
      <c r="B73" s="26" t="s">
        <v>41</v>
      </c>
      <c r="C73" s="29">
        <v>179</v>
      </c>
      <c r="D73" s="28">
        <v>401</v>
      </c>
      <c r="E73" s="29">
        <f t="shared" si="1"/>
        <v>71779</v>
      </c>
      <c r="F73" s="26"/>
    </row>
    <row r="74" spans="1:6">
      <c r="A74" s="24" t="s">
        <v>117</v>
      </c>
      <c r="B74" s="26" t="s">
        <v>41</v>
      </c>
      <c r="C74" s="29">
        <v>79</v>
      </c>
      <c r="D74" s="28">
        <v>351</v>
      </c>
      <c r="E74" s="29">
        <f t="shared" si="1"/>
        <v>27729</v>
      </c>
      <c r="F74" s="26"/>
    </row>
    <row r="75" spans="1:6">
      <c r="A75" s="24" t="s">
        <v>118</v>
      </c>
      <c r="B75" s="26" t="s">
        <v>41</v>
      </c>
      <c r="C75" s="29">
        <v>29</v>
      </c>
      <c r="D75" s="28">
        <v>300</v>
      </c>
      <c r="E75" s="29">
        <f t="shared" si="1"/>
        <v>8700</v>
      </c>
      <c r="F75" s="26"/>
    </row>
    <row r="76" spans="1:6">
      <c r="A76" s="24" t="s">
        <v>119</v>
      </c>
      <c r="B76" s="26" t="s">
        <v>41</v>
      </c>
      <c r="C76" s="29">
        <v>18.899999999999999</v>
      </c>
      <c r="D76" s="28">
        <v>284</v>
      </c>
      <c r="E76" s="29">
        <f t="shared" si="1"/>
        <v>5367.5999999999995</v>
      </c>
      <c r="F76" s="26"/>
    </row>
    <row r="77" spans="1:6">
      <c r="A77" s="24" t="s">
        <v>120</v>
      </c>
      <c r="B77" s="26" t="s">
        <v>41</v>
      </c>
      <c r="C77" s="29">
        <v>25</v>
      </c>
      <c r="D77" s="28">
        <v>278</v>
      </c>
      <c r="E77" s="29">
        <f t="shared" si="1"/>
        <v>6950</v>
      </c>
      <c r="F77" s="26"/>
    </row>
    <row r="78" spans="1:6">
      <c r="A78" s="24" t="s">
        <v>121</v>
      </c>
      <c r="B78" s="26" t="s">
        <v>41</v>
      </c>
      <c r="C78" s="29">
        <v>169</v>
      </c>
      <c r="D78" s="28">
        <v>278</v>
      </c>
      <c r="E78" s="29">
        <f t="shared" si="1"/>
        <v>46982</v>
      </c>
      <c r="F78" s="26"/>
    </row>
    <row r="79" spans="1:6">
      <c r="A79" s="24" t="s">
        <v>122</v>
      </c>
      <c r="B79" s="26" t="s">
        <v>41</v>
      </c>
      <c r="C79" s="29">
        <v>39</v>
      </c>
      <c r="D79" s="28">
        <v>269</v>
      </c>
      <c r="E79" s="29">
        <f t="shared" si="1"/>
        <v>10491</v>
      </c>
      <c r="F79" s="26"/>
    </row>
    <row r="80" spans="1:6">
      <c r="A80" s="24" t="s">
        <v>123</v>
      </c>
      <c r="B80" s="26" t="s">
        <v>41</v>
      </c>
      <c r="C80" s="29">
        <v>35</v>
      </c>
      <c r="D80" s="28">
        <v>253</v>
      </c>
      <c r="E80" s="29">
        <f t="shared" si="1"/>
        <v>8855</v>
      </c>
      <c r="F80" s="26"/>
    </row>
    <row r="81" spans="1:6">
      <c r="A81" s="24" t="s">
        <v>124</v>
      </c>
      <c r="B81" s="26" t="s">
        <v>41</v>
      </c>
      <c r="C81" s="29">
        <v>119</v>
      </c>
      <c r="D81" s="28">
        <v>249</v>
      </c>
      <c r="E81" s="29">
        <f t="shared" si="1"/>
        <v>29631</v>
      </c>
      <c r="F81" s="26"/>
    </row>
    <row r="82" spans="1:6">
      <c r="A82" s="24" t="s">
        <v>125</v>
      </c>
      <c r="B82" s="26" t="s">
        <v>41</v>
      </c>
      <c r="C82" s="29">
        <v>159</v>
      </c>
      <c r="D82" s="28">
        <v>246</v>
      </c>
      <c r="E82" s="29">
        <f t="shared" si="1"/>
        <v>39114</v>
      </c>
      <c r="F82" s="26"/>
    </row>
    <row r="83" spans="1:6">
      <c r="A83" s="24" t="s">
        <v>126</v>
      </c>
      <c r="B83" s="26" t="s">
        <v>41</v>
      </c>
      <c r="C83" s="29">
        <v>69</v>
      </c>
      <c r="D83" s="28">
        <v>192</v>
      </c>
      <c r="E83" s="29">
        <f t="shared" si="1"/>
        <v>13248</v>
      </c>
      <c r="F83" s="26"/>
    </row>
    <row r="84" spans="1:6">
      <c r="A84" s="24" t="s">
        <v>127</v>
      </c>
      <c r="B84" s="26" t="s">
        <v>41</v>
      </c>
      <c r="C84" s="29">
        <v>189</v>
      </c>
      <c r="D84" s="28">
        <v>171</v>
      </c>
      <c r="E84" s="29">
        <f t="shared" si="1"/>
        <v>32319</v>
      </c>
      <c r="F84" s="26"/>
    </row>
    <row r="85" spans="1:6">
      <c r="A85" s="24" t="s">
        <v>128</v>
      </c>
      <c r="B85" s="26" t="s">
        <v>41</v>
      </c>
      <c r="C85" s="29">
        <v>189</v>
      </c>
      <c r="D85" s="28">
        <v>170</v>
      </c>
      <c r="E85" s="29">
        <f t="shared" si="1"/>
        <v>32130</v>
      </c>
      <c r="F85" s="26"/>
    </row>
    <row r="86" spans="1:6">
      <c r="A86" s="24" t="s">
        <v>129</v>
      </c>
      <c r="B86" s="26" t="s">
        <v>41</v>
      </c>
      <c r="C86" s="29">
        <v>379</v>
      </c>
      <c r="D86" s="28">
        <v>168</v>
      </c>
      <c r="E86" s="29">
        <f t="shared" si="1"/>
        <v>63672</v>
      </c>
      <c r="F86" s="26"/>
    </row>
    <row r="87" spans="1:6">
      <c r="A87" s="24" t="s">
        <v>130</v>
      </c>
      <c r="B87" s="26" t="s">
        <v>41</v>
      </c>
      <c r="C87" s="29">
        <v>99</v>
      </c>
      <c r="D87" s="28">
        <v>165</v>
      </c>
      <c r="E87" s="29">
        <f t="shared" si="1"/>
        <v>16335</v>
      </c>
      <c r="F87" s="26"/>
    </row>
    <row r="88" spans="1:6">
      <c r="A88" s="24" t="s">
        <v>131</v>
      </c>
      <c r="B88" s="26" t="s">
        <v>47</v>
      </c>
      <c r="C88" s="29">
        <v>59</v>
      </c>
      <c r="D88" s="28">
        <v>163</v>
      </c>
      <c r="E88" s="29">
        <f t="shared" si="1"/>
        <v>9617</v>
      </c>
      <c r="F88" s="26"/>
    </row>
    <row r="89" spans="1:6">
      <c r="A89" s="24" t="s">
        <v>132</v>
      </c>
      <c r="B89" s="26" t="s">
        <v>47</v>
      </c>
      <c r="C89" s="29">
        <v>49</v>
      </c>
      <c r="D89" s="28">
        <v>150</v>
      </c>
      <c r="E89" s="29">
        <f t="shared" si="1"/>
        <v>7350</v>
      </c>
      <c r="F89" s="26"/>
    </row>
    <row r="90" spans="1:6">
      <c r="A90" s="24" t="s">
        <v>133</v>
      </c>
      <c r="B90" s="26" t="s">
        <v>41</v>
      </c>
      <c r="C90" s="29">
        <v>129</v>
      </c>
      <c r="D90" s="28">
        <v>141</v>
      </c>
      <c r="E90" s="29">
        <f t="shared" si="1"/>
        <v>18189</v>
      </c>
      <c r="F90" s="26"/>
    </row>
    <row r="91" spans="1:6">
      <c r="A91" s="24" t="s">
        <v>134</v>
      </c>
      <c r="B91" s="26" t="s">
        <v>41</v>
      </c>
      <c r="C91" s="29">
        <v>149</v>
      </c>
      <c r="D91" s="28">
        <v>125</v>
      </c>
      <c r="E91" s="29">
        <f t="shared" si="1"/>
        <v>18625</v>
      </c>
      <c r="F91" s="26"/>
    </row>
    <row r="92" spans="1:6">
      <c r="A92" s="24" t="s">
        <v>135</v>
      </c>
      <c r="B92" s="26" t="s">
        <v>41</v>
      </c>
      <c r="C92" s="29">
        <v>259</v>
      </c>
      <c r="D92" s="28">
        <v>116</v>
      </c>
      <c r="E92" s="29">
        <f t="shared" si="1"/>
        <v>30044</v>
      </c>
      <c r="F92" s="26"/>
    </row>
    <row r="93" spans="1:6">
      <c r="A93" s="24" t="s">
        <v>136</v>
      </c>
      <c r="B93" s="26" t="s">
        <v>41</v>
      </c>
      <c r="C93" s="29">
        <v>179</v>
      </c>
      <c r="D93" s="28">
        <v>114</v>
      </c>
      <c r="E93" s="29">
        <f t="shared" si="1"/>
        <v>20406</v>
      </c>
      <c r="F93" s="26"/>
    </row>
    <row r="94" spans="1:6">
      <c r="A94" s="24" t="s">
        <v>137</v>
      </c>
      <c r="B94" s="26" t="s">
        <v>47</v>
      </c>
      <c r="C94" s="29">
        <v>59</v>
      </c>
      <c r="D94" s="28">
        <v>113</v>
      </c>
      <c r="E94" s="29">
        <f t="shared" si="1"/>
        <v>6667</v>
      </c>
      <c r="F94" s="26"/>
    </row>
    <row r="95" spans="1:6">
      <c r="A95" s="24" t="s">
        <v>138</v>
      </c>
      <c r="B95" s="26" t="s">
        <v>41</v>
      </c>
      <c r="C95" s="29">
        <v>49</v>
      </c>
      <c r="D95" s="28">
        <v>104</v>
      </c>
      <c r="E95" s="29">
        <f t="shared" si="1"/>
        <v>5096</v>
      </c>
      <c r="F95" s="26"/>
    </row>
    <row r="96" spans="1:6">
      <c r="A96" s="24" t="s">
        <v>139</v>
      </c>
      <c r="B96" s="26" t="s">
        <v>41</v>
      </c>
      <c r="C96" s="29">
        <v>119</v>
      </c>
      <c r="D96" s="28">
        <v>95</v>
      </c>
      <c r="E96" s="29">
        <f t="shared" si="1"/>
        <v>11305</v>
      </c>
      <c r="F96" s="26"/>
    </row>
    <row r="97" spans="1:6">
      <c r="A97" s="24" t="s">
        <v>140</v>
      </c>
      <c r="B97" s="26" t="s">
        <v>41</v>
      </c>
      <c r="C97" s="29">
        <v>39</v>
      </c>
      <c r="D97" s="28">
        <v>94</v>
      </c>
      <c r="E97" s="29">
        <f t="shared" si="1"/>
        <v>3666</v>
      </c>
      <c r="F97" s="26"/>
    </row>
    <row r="98" spans="1:6">
      <c r="A98" s="24" t="s">
        <v>141</v>
      </c>
      <c r="B98" s="26" t="s">
        <v>47</v>
      </c>
      <c r="C98" s="29">
        <v>54</v>
      </c>
      <c r="D98" s="28">
        <v>90</v>
      </c>
      <c r="E98" s="29">
        <f t="shared" si="1"/>
        <v>4860</v>
      </c>
      <c r="F98" s="26"/>
    </row>
    <row r="99" spans="1:6">
      <c r="A99" s="24" t="s">
        <v>142</v>
      </c>
      <c r="B99" s="26" t="s">
        <v>81</v>
      </c>
      <c r="C99" s="29">
        <v>89</v>
      </c>
      <c r="D99" s="28">
        <v>81</v>
      </c>
      <c r="E99" s="29">
        <f t="shared" si="1"/>
        <v>7209</v>
      </c>
      <c r="F99" s="26"/>
    </row>
    <row r="100" spans="1:6">
      <c r="A100" s="24" t="s">
        <v>143</v>
      </c>
      <c r="B100" s="26" t="s">
        <v>41</v>
      </c>
      <c r="C100" s="29">
        <v>59</v>
      </c>
      <c r="D100" s="28">
        <v>76</v>
      </c>
      <c r="E100" s="29">
        <f t="shared" si="1"/>
        <v>4484</v>
      </c>
      <c r="F100" s="26"/>
    </row>
    <row r="101" spans="1:6">
      <c r="A101" s="24" t="s">
        <v>144</v>
      </c>
      <c r="B101" s="26" t="s">
        <v>41</v>
      </c>
      <c r="C101" s="29">
        <v>169</v>
      </c>
      <c r="D101" s="28">
        <v>73</v>
      </c>
      <c r="E101" s="29">
        <f t="shared" si="1"/>
        <v>12337</v>
      </c>
      <c r="F101" s="26"/>
    </row>
    <row r="102" spans="1:6">
      <c r="A102" s="24" t="s">
        <v>145</v>
      </c>
      <c r="B102" s="26" t="s">
        <v>81</v>
      </c>
      <c r="C102" s="29">
        <v>89</v>
      </c>
      <c r="D102" s="28">
        <v>68</v>
      </c>
      <c r="E102" s="29">
        <f t="shared" si="1"/>
        <v>6052</v>
      </c>
      <c r="F102" s="26"/>
    </row>
    <row r="103" spans="1:6">
      <c r="A103" s="24" t="s">
        <v>146</v>
      </c>
      <c r="B103" s="26" t="s">
        <v>41</v>
      </c>
      <c r="C103" s="29">
        <v>129</v>
      </c>
      <c r="D103" s="28">
        <v>65</v>
      </c>
      <c r="E103" s="29">
        <f t="shared" si="1"/>
        <v>8385</v>
      </c>
      <c r="F103" s="26"/>
    </row>
    <row r="104" spans="1:6">
      <c r="A104" s="24" t="s">
        <v>147</v>
      </c>
      <c r="B104" s="26" t="s">
        <v>41</v>
      </c>
      <c r="C104" s="29">
        <v>99</v>
      </c>
      <c r="D104" s="28">
        <v>64</v>
      </c>
      <c r="E104" s="29">
        <f t="shared" si="1"/>
        <v>6336</v>
      </c>
      <c r="F104" s="26"/>
    </row>
    <row r="105" spans="1:6">
      <c r="A105" s="24" t="s">
        <v>148</v>
      </c>
      <c r="B105" s="26" t="s">
        <v>41</v>
      </c>
      <c r="C105" s="29">
        <v>209</v>
      </c>
      <c r="D105" s="28">
        <v>64</v>
      </c>
      <c r="E105" s="29">
        <f t="shared" si="1"/>
        <v>13376</v>
      </c>
      <c r="F105" s="26"/>
    </row>
    <row r="106" spans="1:6">
      <c r="A106" s="24" t="s">
        <v>149</v>
      </c>
      <c r="B106" s="26" t="s">
        <v>81</v>
      </c>
      <c r="C106" s="29">
        <v>99</v>
      </c>
      <c r="D106" s="28">
        <v>63</v>
      </c>
      <c r="E106" s="29">
        <f t="shared" si="1"/>
        <v>6237</v>
      </c>
      <c r="F106" s="26"/>
    </row>
    <row r="107" spans="1:6">
      <c r="A107" s="24" t="s">
        <v>150</v>
      </c>
      <c r="B107" s="26" t="s">
        <v>41</v>
      </c>
      <c r="C107" s="29">
        <v>109</v>
      </c>
      <c r="D107" s="28">
        <v>62</v>
      </c>
      <c r="E107" s="29">
        <f t="shared" si="1"/>
        <v>6758</v>
      </c>
      <c r="F107" s="26"/>
    </row>
    <row r="108" spans="1:6">
      <c r="A108" s="24" t="s">
        <v>151</v>
      </c>
      <c r="B108" s="26" t="s">
        <v>81</v>
      </c>
      <c r="C108" s="29">
        <v>119</v>
      </c>
      <c r="D108" s="28">
        <v>61</v>
      </c>
      <c r="E108" s="29">
        <f t="shared" si="1"/>
        <v>7259</v>
      </c>
      <c r="F108" s="26"/>
    </row>
    <row r="109" spans="1:6">
      <c r="A109" s="24" t="s">
        <v>152</v>
      </c>
      <c r="B109" s="26" t="s">
        <v>81</v>
      </c>
      <c r="C109" s="29">
        <v>179</v>
      </c>
      <c r="D109" s="28">
        <v>59</v>
      </c>
      <c r="E109" s="29">
        <f t="shared" si="1"/>
        <v>10561</v>
      </c>
      <c r="F109" s="26"/>
    </row>
    <row r="110" spans="1:6">
      <c r="A110" s="24" t="s">
        <v>153</v>
      </c>
      <c r="B110" s="26" t="s">
        <v>41</v>
      </c>
      <c r="C110" s="29">
        <v>54</v>
      </c>
      <c r="D110" s="28">
        <v>56</v>
      </c>
      <c r="E110" s="29">
        <f t="shared" si="1"/>
        <v>3024</v>
      </c>
      <c r="F110" s="26"/>
    </row>
    <row r="111" spans="1:6">
      <c r="A111" s="24" t="s">
        <v>154</v>
      </c>
      <c r="B111" s="26" t="s">
        <v>81</v>
      </c>
      <c r="C111" s="29">
        <v>169</v>
      </c>
      <c r="D111" s="28">
        <v>56</v>
      </c>
      <c r="E111" s="29">
        <f t="shared" si="1"/>
        <v>9464</v>
      </c>
      <c r="F111" s="26"/>
    </row>
    <row r="112" spans="1:6">
      <c r="A112" s="24" t="s">
        <v>155</v>
      </c>
      <c r="B112" s="26" t="s">
        <v>47</v>
      </c>
      <c r="C112" s="29">
        <v>49</v>
      </c>
      <c r="D112" s="28">
        <v>52</v>
      </c>
      <c r="E112" s="29">
        <f t="shared" si="1"/>
        <v>2548</v>
      </c>
      <c r="F112" s="26"/>
    </row>
    <row r="113" spans="1:6">
      <c r="A113" s="24" t="s">
        <v>156</v>
      </c>
      <c r="B113" s="26" t="s">
        <v>41</v>
      </c>
      <c r="C113" s="29">
        <v>12.9</v>
      </c>
      <c r="D113" s="28">
        <v>50</v>
      </c>
      <c r="E113" s="29">
        <f t="shared" si="1"/>
        <v>645</v>
      </c>
      <c r="F113" s="26"/>
    </row>
    <row r="114" spans="1:6">
      <c r="A114" s="24" t="s">
        <v>157</v>
      </c>
      <c r="B114" s="26" t="s">
        <v>41</v>
      </c>
      <c r="C114" s="29">
        <v>199</v>
      </c>
      <c r="D114" s="28">
        <v>48</v>
      </c>
      <c r="E114" s="29">
        <f t="shared" si="1"/>
        <v>9552</v>
      </c>
      <c r="F114" s="26"/>
    </row>
    <row r="115" spans="1:6">
      <c r="A115" s="24" t="s">
        <v>158</v>
      </c>
      <c r="B115" s="26" t="s">
        <v>47</v>
      </c>
      <c r="C115" s="29">
        <v>109</v>
      </c>
      <c r="D115" s="28">
        <v>40</v>
      </c>
      <c r="E115" s="29">
        <f t="shared" si="1"/>
        <v>4360</v>
      </c>
      <c r="F115" s="26"/>
    </row>
    <row r="116" spans="1:6">
      <c r="A116" s="24" t="s">
        <v>159</v>
      </c>
      <c r="B116" s="26" t="s">
        <v>41</v>
      </c>
      <c r="C116" s="29">
        <v>179</v>
      </c>
      <c r="D116" s="28">
        <v>37</v>
      </c>
      <c r="E116" s="29">
        <f t="shared" si="1"/>
        <v>6623</v>
      </c>
      <c r="F116" s="26"/>
    </row>
    <row r="117" spans="1:6">
      <c r="A117" s="24" t="s">
        <v>160</v>
      </c>
      <c r="B117" s="26" t="s">
        <v>47</v>
      </c>
      <c r="C117" s="29">
        <v>69</v>
      </c>
      <c r="D117" s="28">
        <v>37</v>
      </c>
      <c r="E117" s="29">
        <f t="shared" si="1"/>
        <v>2553</v>
      </c>
      <c r="F117" s="26"/>
    </row>
    <row r="118" spans="1:6">
      <c r="A118" s="24" t="s">
        <v>161</v>
      </c>
      <c r="B118" s="26" t="s">
        <v>41</v>
      </c>
      <c r="C118" s="29">
        <v>119</v>
      </c>
      <c r="D118" s="28">
        <v>33</v>
      </c>
      <c r="E118" s="29">
        <f t="shared" si="1"/>
        <v>3927</v>
      </c>
      <c r="F118" s="26"/>
    </row>
    <row r="119" spans="1:6">
      <c r="A119" s="24" t="s">
        <v>162</v>
      </c>
      <c r="B119" s="26" t="s">
        <v>41</v>
      </c>
      <c r="C119" s="29">
        <v>169</v>
      </c>
      <c r="D119" s="28">
        <v>28</v>
      </c>
      <c r="E119" s="29">
        <f t="shared" si="1"/>
        <v>4732</v>
      </c>
      <c r="F119" s="26"/>
    </row>
    <row r="120" spans="1:6">
      <c r="A120" s="24" t="s">
        <v>163</v>
      </c>
      <c r="B120" s="26" t="s">
        <v>41</v>
      </c>
      <c r="C120" s="29">
        <v>14.9</v>
      </c>
      <c r="D120" s="28">
        <v>26</v>
      </c>
      <c r="E120" s="29">
        <f t="shared" si="1"/>
        <v>387.40000000000003</v>
      </c>
      <c r="F120" s="26"/>
    </row>
    <row r="121" spans="1:6">
      <c r="A121" s="24" t="s">
        <v>164</v>
      </c>
      <c r="B121" s="26" t="s">
        <v>41</v>
      </c>
      <c r="C121" s="29">
        <v>24.9</v>
      </c>
      <c r="D121" s="28">
        <v>22</v>
      </c>
      <c r="E121" s="29">
        <f t="shared" si="1"/>
        <v>547.79999999999995</v>
      </c>
      <c r="F121" s="26"/>
    </row>
    <row r="122" spans="1:6">
      <c r="A122" s="24" t="s">
        <v>165</v>
      </c>
      <c r="B122" s="26" t="s">
        <v>47</v>
      </c>
      <c r="C122" s="29">
        <v>9.9</v>
      </c>
      <c r="D122" s="28">
        <v>21</v>
      </c>
      <c r="E122" s="29">
        <f t="shared" si="1"/>
        <v>207.9</v>
      </c>
      <c r="F122" s="26"/>
    </row>
    <row r="123" spans="1:6">
      <c r="A123" s="24" t="s">
        <v>166</v>
      </c>
      <c r="B123" s="26" t="s">
        <v>41</v>
      </c>
      <c r="C123" s="29">
        <v>17.899999999999999</v>
      </c>
      <c r="D123" s="28">
        <v>19</v>
      </c>
      <c r="E123" s="29">
        <f t="shared" si="1"/>
        <v>340.09999999999997</v>
      </c>
      <c r="F123" s="26"/>
    </row>
    <row r="124" spans="1:6">
      <c r="A124" s="24" t="s">
        <v>167</v>
      </c>
      <c r="B124" s="26" t="s">
        <v>47</v>
      </c>
      <c r="C124" s="29">
        <v>54</v>
      </c>
      <c r="D124" s="28">
        <v>18</v>
      </c>
      <c r="E124" s="29">
        <f t="shared" si="1"/>
        <v>972</v>
      </c>
      <c r="F124" s="26"/>
    </row>
    <row r="125" spans="1:6">
      <c r="A125" s="24" t="s">
        <v>168</v>
      </c>
      <c r="B125" s="26" t="s">
        <v>47</v>
      </c>
      <c r="C125" s="29">
        <v>59</v>
      </c>
      <c r="D125" s="28">
        <v>17</v>
      </c>
      <c r="E125" s="29">
        <f t="shared" si="1"/>
        <v>1003</v>
      </c>
      <c r="F125" s="26"/>
    </row>
    <row r="126" spans="1:6">
      <c r="A126" s="24" t="s">
        <v>169</v>
      </c>
      <c r="B126" s="26" t="s">
        <v>41</v>
      </c>
      <c r="C126" s="29">
        <v>19</v>
      </c>
      <c r="D126" s="28">
        <v>17</v>
      </c>
      <c r="E126" s="29">
        <f t="shared" si="1"/>
        <v>323</v>
      </c>
      <c r="F126" s="26"/>
    </row>
    <row r="127" spans="1:6">
      <c r="A127" s="24" t="s">
        <v>170</v>
      </c>
      <c r="B127" s="26" t="s">
        <v>47</v>
      </c>
      <c r="C127" s="29">
        <v>9.9</v>
      </c>
      <c r="D127" s="28">
        <v>17</v>
      </c>
      <c r="E127" s="29">
        <f t="shared" si="1"/>
        <v>168.3</v>
      </c>
      <c r="F127" s="26"/>
    </row>
    <row r="128" spans="1:6">
      <c r="A128" s="24" t="s">
        <v>171</v>
      </c>
      <c r="B128" s="26" t="s">
        <v>41</v>
      </c>
      <c r="C128" s="29">
        <v>59</v>
      </c>
      <c r="D128" s="28">
        <v>17</v>
      </c>
      <c r="E128" s="29">
        <f t="shared" si="1"/>
        <v>1003</v>
      </c>
      <c r="F128" s="26"/>
    </row>
    <row r="129" spans="1:6">
      <c r="A129" s="24" t="s">
        <v>172</v>
      </c>
      <c r="B129" s="26" t="s">
        <v>41</v>
      </c>
      <c r="C129" s="29">
        <v>179</v>
      </c>
      <c r="D129" s="28">
        <v>16</v>
      </c>
      <c r="E129" s="29">
        <f t="shared" si="1"/>
        <v>2864</v>
      </c>
      <c r="F129" s="26"/>
    </row>
    <row r="130" spans="1:6">
      <c r="A130" s="24" t="s">
        <v>173</v>
      </c>
      <c r="B130" s="26" t="s">
        <v>47</v>
      </c>
      <c r="C130" s="29">
        <v>59</v>
      </c>
      <c r="D130" s="28">
        <v>15</v>
      </c>
      <c r="E130" s="29">
        <f t="shared" si="1"/>
        <v>885</v>
      </c>
      <c r="F130" s="26"/>
    </row>
    <row r="131" spans="1:6">
      <c r="A131" s="24" t="s">
        <v>174</v>
      </c>
      <c r="B131" s="26" t="s">
        <v>47</v>
      </c>
      <c r="C131" s="29">
        <v>54</v>
      </c>
      <c r="D131" s="28">
        <v>13</v>
      </c>
      <c r="E131" s="29">
        <f t="shared" si="1"/>
        <v>702</v>
      </c>
      <c r="F131" s="26"/>
    </row>
    <row r="132" spans="1:6">
      <c r="A132" s="24" t="s">
        <v>175</v>
      </c>
      <c r="B132" s="26" t="s">
        <v>47</v>
      </c>
      <c r="C132" s="29">
        <v>7.9</v>
      </c>
      <c r="D132" s="28">
        <v>11</v>
      </c>
      <c r="E132" s="29">
        <f t="shared" si="1"/>
        <v>86.9</v>
      </c>
      <c r="F132" s="26"/>
    </row>
    <row r="133" spans="1:6">
      <c r="A133" s="24" t="s">
        <v>176</v>
      </c>
      <c r="B133" s="26" t="s">
        <v>47</v>
      </c>
      <c r="C133" s="29">
        <v>99</v>
      </c>
      <c r="D133" s="28">
        <v>11</v>
      </c>
      <c r="E133" s="29">
        <f t="shared" ref="E133:E196" si="2">C133*D133</f>
        <v>1089</v>
      </c>
      <c r="F133" s="26"/>
    </row>
    <row r="134" spans="1:6">
      <c r="A134" s="24" t="s">
        <v>177</v>
      </c>
      <c r="B134" s="26" t="s">
        <v>47</v>
      </c>
      <c r="C134" s="29">
        <v>75</v>
      </c>
      <c r="D134" s="28">
        <v>11</v>
      </c>
      <c r="E134" s="29">
        <f t="shared" si="2"/>
        <v>825</v>
      </c>
      <c r="F134" s="26"/>
    </row>
    <row r="135" spans="1:6">
      <c r="A135" s="24" t="s">
        <v>178</v>
      </c>
      <c r="B135" s="26" t="s">
        <v>47</v>
      </c>
      <c r="C135" s="29">
        <v>89</v>
      </c>
      <c r="D135" s="28">
        <v>10</v>
      </c>
      <c r="E135" s="29">
        <f t="shared" si="2"/>
        <v>890</v>
      </c>
      <c r="F135" s="26"/>
    </row>
    <row r="136" spans="1:6">
      <c r="A136" s="24" t="s">
        <v>179</v>
      </c>
      <c r="B136" s="26" t="s">
        <v>41</v>
      </c>
      <c r="C136" s="29">
        <v>10.9</v>
      </c>
      <c r="D136" s="28">
        <v>9</v>
      </c>
      <c r="E136" s="29">
        <f t="shared" si="2"/>
        <v>98.100000000000009</v>
      </c>
      <c r="F136" s="26"/>
    </row>
    <row r="137" spans="1:6">
      <c r="A137" s="24" t="s">
        <v>180</v>
      </c>
      <c r="B137" s="26" t="s">
        <v>41</v>
      </c>
      <c r="C137" s="29">
        <v>179</v>
      </c>
      <c r="D137" s="28">
        <v>9</v>
      </c>
      <c r="E137" s="29">
        <f t="shared" si="2"/>
        <v>1611</v>
      </c>
      <c r="F137" s="26"/>
    </row>
    <row r="138" spans="1:6">
      <c r="A138" s="24" t="s">
        <v>181</v>
      </c>
      <c r="B138" s="26" t="s">
        <v>81</v>
      </c>
      <c r="C138" s="29">
        <v>79</v>
      </c>
      <c r="D138" s="28">
        <v>8</v>
      </c>
      <c r="E138" s="29">
        <f t="shared" si="2"/>
        <v>632</v>
      </c>
      <c r="F138" s="26"/>
    </row>
    <row r="139" spans="1:6">
      <c r="A139" s="24" t="s">
        <v>182</v>
      </c>
      <c r="B139" s="26" t="s">
        <v>41</v>
      </c>
      <c r="C139" s="29">
        <v>159</v>
      </c>
      <c r="D139" s="28">
        <v>5</v>
      </c>
      <c r="E139" s="29">
        <f t="shared" si="2"/>
        <v>795</v>
      </c>
      <c r="F139" s="26"/>
    </row>
    <row r="140" spans="1:6">
      <c r="A140" s="24" t="s">
        <v>183</v>
      </c>
      <c r="B140" s="26" t="s">
        <v>41</v>
      </c>
      <c r="C140" s="29">
        <v>11.9</v>
      </c>
      <c r="D140" s="28">
        <v>5</v>
      </c>
      <c r="E140" s="29">
        <f t="shared" si="2"/>
        <v>59.5</v>
      </c>
      <c r="F140" s="26"/>
    </row>
    <row r="141" spans="1:6">
      <c r="A141" s="24" t="s">
        <v>184</v>
      </c>
      <c r="B141" s="26" t="s">
        <v>47</v>
      </c>
      <c r="C141" s="29">
        <v>149</v>
      </c>
      <c r="D141" s="28">
        <v>5</v>
      </c>
      <c r="E141" s="29">
        <f t="shared" si="2"/>
        <v>745</v>
      </c>
      <c r="F141" s="26"/>
    </row>
    <row r="142" spans="1:6">
      <c r="A142" s="24" t="s">
        <v>185</v>
      </c>
      <c r="B142" s="26" t="s">
        <v>47</v>
      </c>
      <c r="C142" s="29">
        <v>85</v>
      </c>
      <c r="D142" s="28">
        <v>5</v>
      </c>
      <c r="E142" s="29">
        <f t="shared" si="2"/>
        <v>425</v>
      </c>
      <c r="F142" s="26"/>
    </row>
    <row r="143" spans="1:6">
      <c r="A143" s="24" t="s">
        <v>186</v>
      </c>
      <c r="B143" s="26" t="s">
        <v>41</v>
      </c>
      <c r="C143" s="29">
        <v>159</v>
      </c>
      <c r="D143" s="28">
        <v>4</v>
      </c>
      <c r="E143" s="29">
        <f t="shared" si="2"/>
        <v>636</v>
      </c>
      <c r="F143" s="26"/>
    </row>
    <row r="144" spans="1:6">
      <c r="A144" s="24" t="s">
        <v>187</v>
      </c>
      <c r="B144" s="26" t="s">
        <v>41</v>
      </c>
      <c r="C144" s="29">
        <v>79</v>
      </c>
      <c r="D144" s="28">
        <v>4</v>
      </c>
      <c r="E144" s="29">
        <f t="shared" si="2"/>
        <v>316</v>
      </c>
      <c r="F144" s="26"/>
    </row>
    <row r="145" spans="1:6">
      <c r="A145" s="24" t="s">
        <v>188</v>
      </c>
      <c r="B145" s="26" t="s">
        <v>47</v>
      </c>
      <c r="C145" s="29">
        <v>79</v>
      </c>
      <c r="D145" s="28">
        <v>4</v>
      </c>
      <c r="E145" s="29">
        <f t="shared" si="2"/>
        <v>316</v>
      </c>
      <c r="F145" s="26"/>
    </row>
    <row r="146" spans="1:6">
      <c r="A146" s="24" t="s">
        <v>189</v>
      </c>
      <c r="B146" s="26" t="s">
        <v>47</v>
      </c>
      <c r="C146" s="29">
        <v>9.9</v>
      </c>
      <c r="D146" s="28">
        <v>3</v>
      </c>
      <c r="E146" s="29">
        <f t="shared" si="2"/>
        <v>29.700000000000003</v>
      </c>
      <c r="F146" s="26"/>
    </row>
    <row r="147" spans="1:6">
      <c r="A147" s="24" t="s">
        <v>190</v>
      </c>
      <c r="B147" s="26" t="s">
        <v>81</v>
      </c>
      <c r="C147" s="29">
        <v>34</v>
      </c>
      <c r="D147" s="28">
        <v>3</v>
      </c>
      <c r="E147" s="29">
        <f t="shared" si="2"/>
        <v>102</v>
      </c>
      <c r="F147" s="26"/>
    </row>
    <row r="148" spans="1:6">
      <c r="A148" s="24" t="s">
        <v>191</v>
      </c>
      <c r="B148" s="26" t="s">
        <v>47</v>
      </c>
      <c r="C148" s="29">
        <v>10.9</v>
      </c>
      <c r="D148" s="28">
        <v>3</v>
      </c>
      <c r="E148" s="29">
        <f t="shared" si="2"/>
        <v>32.700000000000003</v>
      </c>
      <c r="F148" s="26"/>
    </row>
    <row r="149" spans="1:6">
      <c r="A149" s="24" t="s">
        <v>192</v>
      </c>
      <c r="B149" s="26" t="s">
        <v>47</v>
      </c>
      <c r="C149" s="29">
        <v>89</v>
      </c>
      <c r="D149" s="28">
        <v>3</v>
      </c>
      <c r="E149" s="29">
        <f t="shared" si="2"/>
        <v>267</v>
      </c>
      <c r="F149" s="26"/>
    </row>
    <row r="150" spans="1:6">
      <c r="A150" s="24" t="s">
        <v>193</v>
      </c>
      <c r="B150" s="26" t="s">
        <v>47</v>
      </c>
      <c r="C150" s="29">
        <v>139</v>
      </c>
      <c r="D150" s="28">
        <v>2</v>
      </c>
      <c r="E150" s="29">
        <f t="shared" si="2"/>
        <v>278</v>
      </c>
      <c r="F150" s="26"/>
    </row>
    <row r="151" spans="1:6">
      <c r="A151" s="24" t="s">
        <v>194</v>
      </c>
      <c r="B151" s="26" t="s">
        <v>47</v>
      </c>
      <c r="C151" s="29">
        <v>49</v>
      </c>
      <c r="D151" s="28">
        <v>2</v>
      </c>
      <c r="E151" s="29">
        <f t="shared" si="2"/>
        <v>98</v>
      </c>
      <c r="F151" s="26"/>
    </row>
    <row r="152" spans="1:6">
      <c r="A152" s="24" t="s">
        <v>195</v>
      </c>
      <c r="B152" s="26" t="s">
        <v>47</v>
      </c>
      <c r="C152" s="29">
        <v>59</v>
      </c>
      <c r="D152" s="28">
        <v>2</v>
      </c>
      <c r="E152" s="29">
        <f t="shared" si="2"/>
        <v>118</v>
      </c>
      <c r="F152" s="26"/>
    </row>
    <row r="153" spans="1:6">
      <c r="A153" s="24" t="s">
        <v>196</v>
      </c>
      <c r="B153" s="26" t="s">
        <v>47</v>
      </c>
      <c r="C153" s="29">
        <v>89</v>
      </c>
      <c r="D153" s="28">
        <v>2</v>
      </c>
      <c r="E153" s="29">
        <f t="shared" si="2"/>
        <v>178</v>
      </c>
      <c r="F153" s="26"/>
    </row>
    <row r="154" spans="1:6">
      <c r="A154" s="24" t="s">
        <v>197</v>
      </c>
      <c r="B154" s="26" t="s">
        <v>41</v>
      </c>
      <c r="C154" s="29">
        <v>89</v>
      </c>
      <c r="D154" s="28">
        <v>2</v>
      </c>
      <c r="E154" s="29">
        <f t="shared" si="2"/>
        <v>178</v>
      </c>
      <c r="F154" s="26"/>
    </row>
    <row r="155" spans="1:6">
      <c r="A155" s="24" t="s">
        <v>198</v>
      </c>
      <c r="B155" s="26" t="s">
        <v>41</v>
      </c>
      <c r="C155" s="29">
        <v>79</v>
      </c>
      <c r="D155" s="28">
        <v>2</v>
      </c>
      <c r="E155" s="29">
        <f t="shared" si="2"/>
        <v>158</v>
      </c>
      <c r="F155" s="26"/>
    </row>
    <row r="156" spans="1:6">
      <c r="A156" s="24" t="s">
        <v>199</v>
      </c>
      <c r="B156" s="26" t="s">
        <v>41</v>
      </c>
      <c r="C156" s="29">
        <v>129</v>
      </c>
      <c r="D156" s="28">
        <v>2</v>
      </c>
      <c r="E156" s="29">
        <f t="shared" si="2"/>
        <v>258</v>
      </c>
      <c r="F156" s="26"/>
    </row>
    <row r="157" spans="1:6">
      <c r="A157" s="24" t="s">
        <v>200</v>
      </c>
      <c r="B157" s="26" t="s">
        <v>41</v>
      </c>
      <c r="C157" s="29">
        <v>139</v>
      </c>
      <c r="D157" s="28">
        <v>2</v>
      </c>
      <c r="E157" s="29">
        <f t="shared" si="2"/>
        <v>278</v>
      </c>
      <c r="F157" s="26"/>
    </row>
    <row r="158" spans="1:6">
      <c r="A158" s="24" t="s">
        <v>201</v>
      </c>
      <c r="B158" s="26" t="s">
        <v>41</v>
      </c>
      <c r="C158" s="29">
        <v>149</v>
      </c>
      <c r="D158" s="28">
        <v>2</v>
      </c>
      <c r="E158" s="29">
        <f t="shared" si="2"/>
        <v>298</v>
      </c>
      <c r="F158" s="26"/>
    </row>
    <row r="159" spans="1:6">
      <c r="A159" s="24" t="s">
        <v>202</v>
      </c>
      <c r="B159" s="26" t="s">
        <v>47</v>
      </c>
      <c r="C159" s="29">
        <v>49</v>
      </c>
      <c r="D159" s="28">
        <v>1</v>
      </c>
      <c r="E159" s="29">
        <f t="shared" si="2"/>
        <v>49</v>
      </c>
      <c r="F159" s="26"/>
    </row>
    <row r="160" spans="1:6">
      <c r="A160" s="24" t="s">
        <v>203</v>
      </c>
      <c r="B160" s="26" t="s">
        <v>41</v>
      </c>
      <c r="C160" s="29">
        <v>89</v>
      </c>
      <c r="D160" s="28">
        <v>1</v>
      </c>
      <c r="E160" s="29">
        <f t="shared" si="2"/>
        <v>89</v>
      </c>
      <c r="F160" s="26"/>
    </row>
    <row r="161" spans="1:6">
      <c r="A161" s="24" t="s">
        <v>204</v>
      </c>
      <c r="B161" s="26" t="s">
        <v>41</v>
      </c>
      <c r="C161" s="29">
        <v>139</v>
      </c>
      <c r="D161" s="28">
        <v>1</v>
      </c>
      <c r="E161" s="29">
        <f t="shared" si="2"/>
        <v>139</v>
      </c>
      <c r="F161" s="26"/>
    </row>
    <row r="162" spans="1:6">
      <c r="A162" s="24" t="s">
        <v>205</v>
      </c>
      <c r="B162" s="26" t="s">
        <v>41</v>
      </c>
      <c r="C162" s="29">
        <v>139</v>
      </c>
      <c r="D162" s="28">
        <v>1</v>
      </c>
      <c r="E162" s="29">
        <f t="shared" si="2"/>
        <v>139</v>
      </c>
      <c r="F162" s="26"/>
    </row>
    <row r="163" spans="1:6">
      <c r="A163" s="24" t="s">
        <v>206</v>
      </c>
      <c r="B163" s="26" t="s">
        <v>41</v>
      </c>
      <c r="C163" s="29">
        <v>139</v>
      </c>
      <c r="D163" s="28">
        <v>1</v>
      </c>
      <c r="E163" s="29">
        <f t="shared" si="2"/>
        <v>139</v>
      </c>
      <c r="F163" s="26"/>
    </row>
    <row r="164" spans="1:6">
      <c r="A164" s="24" t="s">
        <v>207</v>
      </c>
      <c r="B164" s="26" t="s">
        <v>41</v>
      </c>
      <c r="C164" s="29">
        <v>179</v>
      </c>
      <c r="D164" s="28">
        <v>1</v>
      </c>
      <c r="E164" s="29">
        <f t="shared" si="2"/>
        <v>179</v>
      </c>
      <c r="F164" s="26"/>
    </row>
    <row r="165" spans="1:6">
      <c r="A165" s="24" t="s">
        <v>208</v>
      </c>
      <c r="B165" s="26" t="s">
        <v>41</v>
      </c>
      <c r="C165" s="29">
        <v>79</v>
      </c>
      <c r="D165" s="28">
        <v>1</v>
      </c>
      <c r="E165" s="29">
        <f t="shared" si="2"/>
        <v>79</v>
      </c>
      <c r="F165" s="26"/>
    </row>
    <row r="166" spans="1:6">
      <c r="A166" s="24" t="s">
        <v>209</v>
      </c>
      <c r="B166" s="26" t="s">
        <v>47</v>
      </c>
      <c r="C166" s="29">
        <v>89</v>
      </c>
      <c r="D166" s="28">
        <v>1</v>
      </c>
      <c r="E166" s="29">
        <f t="shared" si="2"/>
        <v>89</v>
      </c>
      <c r="F166" s="26"/>
    </row>
    <row r="167" spans="1:6">
      <c r="A167" s="24" t="s">
        <v>210</v>
      </c>
      <c r="B167" s="26" t="s">
        <v>47</v>
      </c>
      <c r="C167" s="29">
        <v>119</v>
      </c>
      <c r="D167" s="28">
        <v>1</v>
      </c>
      <c r="E167" s="29">
        <f t="shared" si="2"/>
        <v>119</v>
      </c>
      <c r="F167" s="26"/>
    </row>
    <row r="168" spans="1:6">
      <c r="A168" s="24" t="s">
        <v>211</v>
      </c>
      <c r="B168" s="26" t="s">
        <v>47</v>
      </c>
      <c r="C168" s="29">
        <v>179</v>
      </c>
      <c r="D168" s="28">
        <v>1</v>
      </c>
      <c r="E168" s="29">
        <f t="shared" si="2"/>
        <v>179</v>
      </c>
      <c r="F168" s="26"/>
    </row>
    <row r="169" spans="1:6">
      <c r="A169" s="24" t="s">
        <v>212</v>
      </c>
      <c r="B169" s="26" t="s">
        <v>41</v>
      </c>
      <c r="C169" s="29">
        <v>85</v>
      </c>
      <c r="D169" s="28">
        <v>1</v>
      </c>
      <c r="E169" s="29">
        <f t="shared" si="2"/>
        <v>85</v>
      </c>
      <c r="F169" s="26"/>
    </row>
    <row r="170" spans="1:6">
      <c r="A170" s="24" t="s">
        <v>213</v>
      </c>
      <c r="B170" s="26" t="s">
        <v>41</v>
      </c>
      <c r="C170" s="29">
        <v>159</v>
      </c>
      <c r="D170" s="28">
        <v>1</v>
      </c>
      <c r="E170" s="29">
        <f t="shared" si="2"/>
        <v>159</v>
      </c>
      <c r="F170" s="26"/>
    </row>
    <row r="171" spans="1:6">
      <c r="A171" s="24" t="s">
        <v>214</v>
      </c>
      <c r="B171" s="26" t="s">
        <v>41</v>
      </c>
      <c r="C171" s="29">
        <v>189</v>
      </c>
      <c r="D171" s="28">
        <v>1</v>
      </c>
      <c r="E171" s="29">
        <f t="shared" si="2"/>
        <v>189</v>
      </c>
      <c r="F171" s="26"/>
    </row>
    <row r="172" spans="1:6">
      <c r="A172" s="24" t="s">
        <v>215</v>
      </c>
      <c r="B172" s="26" t="s">
        <v>41</v>
      </c>
      <c r="C172" s="29">
        <v>99</v>
      </c>
      <c r="D172" s="28">
        <v>1</v>
      </c>
      <c r="E172" s="29">
        <f t="shared" si="2"/>
        <v>99</v>
      </c>
      <c r="F172" s="26"/>
    </row>
    <row r="173" spans="1:6">
      <c r="A173" s="24" t="s">
        <v>216</v>
      </c>
      <c r="B173" s="26" t="s">
        <v>41</v>
      </c>
      <c r="C173" s="29">
        <v>89</v>
      </c>
      <c r="D173" s="28">
        <v>1</v>
      </c>
      <c r="E173" s="29">
        <f t="shared" si="2"/>
        <v>89</v>
      </c>
      <c r="F173" s="26"/>
    </row>
    <row r="174" spans="1:6">
      <c r="A174" s="24" t="s">
        <v>217</v>
      </c>
      <c r="B174" s="26" t="s">
        <v>41</v>
      </c>
      <c r="C174" s="29">
        <v>149</v>
      </c>
      <c r="D174" s="28">
        <v>1</v>
      </c>
      <c r="E174" s="29">
        <f t="shared" si="2"/>
        <v>149</v>
      </c>
      <c r="F174" s="26"/>
    </row>
    <row r="175" spans="1:6">
      <c r="A175" s="24" t="s">
        <v>218</v>
      </c>
      <c r="B175" s="26" t="s">
        <v>47</v>
      </c>
      <c r="C175" s="29">
        <v>99</v>
      </c>
      <c r="D175" s="28">
        <v>1</v>
      </c>
      <c r="E175" s="29">
        <f t="shared" si="2"/>
        <v>99</v>
      </c>
      <c r="F175" s="26"/>
    </row>
    <row r="176" spans="1:6">
      <c r="A176" s="24" t="s">
        <v>219</v>
      </c>
      <c r="B176" s="26" t="s">
        <v>41</v>
      </c>
      <c r="C176" s="29">
        <v>119</v>
      </c>
      <c r="D176" s="28">
        <v>1</v>
      </c>
      <c r="E176" s="29">
        <f t="shared" si="2"/>
        <v>119</v>
      </c>
      <c r="F176" s="26"/>
    </row>
    <row r="177" spans="1:6">
      <c r="A177" s="24" t="s">
        <v>220</v>
      </c>
      <c r="B177" s="26" t="s">
        <v>41</v>
      </c>
      <c r="C177" s="29">
        <v>99</v>
      </c>
      <c r="D177" s="28">
        <v>1</v>
      </c>
      <c r="E177" s="29">
        <f t="shared" si="2"/>
        <v>99</v>
      </c>
      <c r="F177" s="26"/>
    </row>
    <row r="178" spans="1:6">
      <c r="A178" s="24" t="s">
        <v>221</v>
      </c>
      <c r="B178" s="26" t="s">
        <v>47</v>
      </c>
      <c r="C178" s="29">
        <v>159</v>
      </c>
      <c r="D178" s="28">
        <v>1</v>
      </c>
      <c r="E178" s="29">
        <f t="shared" si="2"/>
        <v>159</v>
      </c>
      <c r="F178" s="26"/>
    </row>
    <row r="179" spans="1:6">
      <c r="A179" s="24" t="s">
        <v>222</v>
      </c>
      <c r="B179" s="26" t="s">
        <v>41</v>
      </c>
      <c r="C179" s="29">
        <v>89</v>
      </c>
      <c r="D179" s="28">
        <v>1</v>
      </c>
      <c r="E179" s="29">
        <f t="shared" si="2"/>
        <v>89</v>
      </c>
      <c r="F179" s="26"/>
    </row>
    <row r="180" spans="1:6">
      <c r="A180" s="24" t="s">
        <v>223</v>
      </c>
      <c r="B180" s="26" t="s">
        <v>41</v>
      </c>
      <c r="C180" s="29">
        <v>179</v>
      </c>
      <c r="D180" s="28">
        <v>1</v>
      </c>
      <c r="E180" s="29">
        <f t="shared" si="2"/>
        <v>179</v>
      </c>
      <c r="F180" s="26"/>
    </row>
    <row r="181" spans="1:6">
      <c r="A181" s="24" t="s">
        <v>224</v>
      </c>
      <c r="B181" s="26" t="s">
        <v>47</v>
      </c>
      <c r="C181" s="29">
        <v>59</v>
      </c>
      <c r="D181" s="28">
        <v>1</v>
      </c>
      <c r="E181" s="29">
        <f t="shared" si="2"/>
        <v>59</v>
      </c>
      <c r="F181" s="26"/>
    </row>
    <row r="182" spans="1:6">
      <c r="A182" s="24" t="s">
        <v>225</v>
      </c>
      <c r="B182" s="26" t="s">
        <v>41</v>
      </c>
      <c r="C182" s="29">
        <v>179</v>
      </c>
      <c r="D182" s="28">
        <v>1</v>
      </c>
      <c r="E182" s="29">
        <f t="shared" si="2"/>
        <v>179</v>
      </c>
      <c r="F182" s="26"/>
    </row>
    <row r="183" spans="1:6">
      <c r="A183" s="24" t="s">
        <v>226</v>
      </c>
      <c r="B183" s="26" t="s">
        <v>41</v>
      </c>
      <c r="C183" s="29">
        <v>11.9</v>
      </c>
      <c r="D183" s="28">
        <v>1</v>
      </c>
      <c r="E183" s="29">
        <f t="shared" si="2"/>
        <v>11.9</v>
      </c>
      <c r="F183" s="26"/>
    </row>
    <row r="184" spans="1:6">
      <c r="A184" s="24" t="s">
        <v>227</v>
      </c>
      <c r="B184" s="26" t="s">
        <v>41</v>
      </c>
      <c r="C184" s="29">
        <v>179</v>
      </c>
      <c r="D184" s="28">
        <v>1</v>
      </c>
      <c r="E184" s="29">
        <f t="shared" si="2"/>
        <v>179</v>
      </c>
      <c r="F184" s="26"/>
    </row>
    <row r="185" spans="1:6">
      <c r="A185" s="24" t="s">
        <v>228</v>
      </c>
      <c r="B185" s="26" t="s">
        <v>47</v>
      </c>
      <c r="C185" s="29">
        <v>69</v>
      </c>
      <c r="D185" s="28">
        <v>1</v>
      </c>
      <c r="E185" s="29">
        <f t="shared" si="2"/>
        <v>69</v>
      </c>
      <c r="F185" s="26"/>
    </row>
    <row r="186" spans="1:6">
      <c r="A186" s="24" t="s">
        <v>229</v>
      </c>
      <c r="B186" s="26" t="s">
        <v>41</v>
      </c>
      <c r="C186" s="29">
        <v>89</v>
      </c>
      <c r="D186" s="28">
        <v>1</v>
      </c>
      <c r="E186" s="29">
        <f t="shared" si="2"/>
        <v>89</v>
      </c>
      <c r="F186" s="26"/>
    </row>
    <row r="187" spans="1:6">
      <c r="A187" s="24" t="s">
        <v>230</v>
      </c>
      <c r="B187" s="26" t="s">
        <v>41</v>
      </c>
      <c r="C187" s="29">
        <v>39</v>
      </c>
      <c r="D187" s="28">
        <v>80</v>
      </c>
      <c r="E187" s="29">
        <f t="shared" si="2"/>
        <v>3120</v>
      </c>
      <c r="F187" s="26"/>
    </row>
    <row r="188" spans="1:6">
      <c r="A188" s="24" t="s">
        <v>231</v>
      </c>
      <c r="B188" s="26" t="s">
        <v>41</v>
      </c>
      <c r="C188" s="29">
        <v>59</v>
      </c>
      <c r="D188" s="28">
        <v>69</v>
      </c>
      <c r="E188" s="29">
        <f t="shared" si="2"/>
        <v>4071</v>
      </c>
      <c r="F188" s="26"/>
    </row>
    <row r="189" spans="1:6">
      <c r="A189" s="24" t="s">
        <v>232</v>
      </c>
      <c r="B189" s="26" t="s">
        <v>41</v>
      </c>
      <c r="C189" s="29">
        <v>15.9</v>
      </c>
      <c r="D189" s="28">
        <v>62</v>
      </c>
      <c r="E189" s="29">
        <f t="shared" si="2"/>
        <v>985.80000000000007</v>
      </c>
      <c r="F189" s="26"/>
    </row>
    <row r="190" spans="1:6">
      <c r="A190" s="24" t="s">
        <v>233</v>
      </c>
      <c r="B190" s="26" t="s">
        <v>41</v>
      </c>
      <c r="C190" s="29">
        <v>69</v>
      </c>
      <c r="D190" s="28">
        <v>53</v>
      </c>
      <c r="E190" s="29">
        <f t="shared" si="2"/>
        <v>3657</v>
      </c>
      <c r="F190" s="26"/>
    </row>
    <row r="191" spans="1:6">
      <c r="A191" s="24" t="s">
        <v>234</v>
      </c>
      <c r="B191" s="26" t="s">
        <v>47</v>
      </c>
      <c r="C191" s="29">
        <v>79</v>
      </c>
      <c r="D191" s="28">
        <v>45</v>
      </c>
      <c r="E191" s="29">
        <f t="shared" si="2"/>
        <v>3555</v>
      </c>
      <c r="F191" s="26"/>
    </row>
    <row r="192" spans="1:6">
      <c r="A192" s="24" t="s">
        <v>235</v>
      </c>
      <c r="B192" s="26" t="s">
        <v>47</v>
      </c>
      <c r="C192" s="29">
        <v>159</v>
      </c>
      <c r="D192" s="28">
        <v>43</v>
      </c>
      <c r="E192" s="29">
        <f t="shared" si="2"/>
        <v>6837</v>
      </c>
      <c r="F192" s="26"/>
    </row>
    <row r="193" spans="1:6">
      <c r="A193" s="24" t="s">
        <v>236</v>
      </c>
      <c r="B193" s="26" t="s">
        <v>41</v>
      </c>
      <c r="C193" s="29">
        <v>69</v>
      </c>
      <c r="D193" s="28">
        <v>39</v>
      </c>
      <c r="E193" s="29">
        <f t="shared" si="2"/>
        <v>2691</v>
      </c>
      <c r="F193" s="26"/>
    </row>
    <row r="194" spans="1:6">
      <c r="A194" s="24" t="s">
        <v>237</v>
      </c>
      <c r="B194" s="26" t="s">
        <v>81</v>
      </c>
      <c r="C194" s="29">
        <v>179</v>
      </c>
      <c r="D194" s="28">
        <v>33</v>
      </c>
      <c r="E194" s="29">
        <f t="shared" si="2"/>
        <v>5907</v>
      </c>
      <c r="F194" s="26"/>
    </row>
    <row r="195" spans="1:6">
      <c r="A195" s="24" t="s">
        <v>238</v>
      </c>
      <c r="B195" s="26" t="s">
        <v>41</v>
      </c>
      <c r="C195" s="29">
        <v>17.899999999999999</v>
      </c>
      <c r="D195" s="28">
        <v>28</v>
      </c>
      <c r="E195" s="29">
        <f t="shared" si="2"/>
        <v>501.19999999999993</v>
      </c>
      <c r="F195" s="26"/>
    </row>
    <row r="196" spans="1:6">
      <c r="A196" s="24" t="s">
        <v>239</v>
      </c>
      <c r="B196" s="26" t="s">
        <v>81</v>
      </c>
      <c r="C196" s="29">
        <v>99</v>
      </c>
      <c r="D196" s="28">
        <v>26</v>
      </c>
      <c r="E196" s="29">
        <f t="shared" si="2"/>
        <v>2574</v>
      </c>
      <c r="F196" s="26"/>
    </row>
    <row r="197" spans="1:6">
      <c r="A197" s="24" t="s">
        <v>240</v>
      </c>
      <c r="B197" s="26" t="s">
        <v>41</v>
      </c>
      <c r="C197" s="29">
        <v>10.9</v>
      </c>
      <c r="D197" s="28">
        <v>24</v>
      </c>
      <c r="E197" s="29">
        <f t="shared" ref="E197:E260" si="3">C197*D197</f>
        <v>261.60000000000002</v>
      </c>
      <c r="F197" s="26"/>
    </row>
    <row r="198" spans="1:6">
      <c r="A198" s="24" t="s">
        <v>241</v>
      </c>
      <c r="B198" s="26" t="s">
        <v>81</v>
      </c>
      <c r="C198" s="29">
        <v>79</v>
      </c>
      <c r="D198" s="28">
        <v>21</v>
      </c>
      <c r="E198" s="29">
        <f t="shared" si="3"/>
        <v>1659</v>
      </c>
      <c r="F198" s="26"/>
    </row>
    <row r="199" spans="1:6">
      <c r="A199" s="24" t="s">
        <v>242</v>
      </c>
      <c r="B199" s="26" t="s">
        <v>41</v>
      </c>
      <c r="C199" s="29">
        <v>34</v>
      </c>
      <c r="D199" s="28">
        <v>21</v>
      </c>
      <c r="E199" s="29">
        <f t="shared" si="3"/>
        <v>714</v>
      </c>
      <c r="F199" s="26"/>
    </row>
    <row r="200" spans="1:6">
      <c r="A200" s="24" t="s">
        <v>243</v>
      </c>
      <c r="B200" s="26" t="s">
        <v>47</v>
      </c>
      <c r="C200" s="29">
        <v>69</v>
      </c>
      <c r="D200" s="28">
        <v>21</v>
      </c>
      <c r="E200" s="29">
        <f t="shared" si="3"/>
        <v>1449</v>
      </c>
      <c r="F200" s="26"/>
    </row>
    <row r="201" spans="1:6">
      <c r="A201" s="24" t="s">
        <v>244</v>
      </c>
      <c r="B201" s="26" t="s">
        <v>47</v>
      </c>
      <c r="C201" s="29">
        <v>54</v>
      </c>
      <c r="D201" s="28">
        <v>20</v>
      </c>
      <c r="E201" s="29">
        <f t="shared" si="3"/>
        <v>1080</v>
      </c>
      <c r="F201" s="26"/>
    </row>
    <row r="202" spans="1:6">
      <c r="A202" s="24" t="s">
        <v>245</v>
      </c>
      <c r="B202" s="26" t="s">
        <v>81</v>
      </c>
      <c r="C202" s="29">
        <v>89</v>
      </c>
      <c r="D202" s="28">
        <v>20</v>
      </c>
      <c r="E202" s="29">
        <f t="shared" si="3"/>
        <v>1780</v>
      </c>
      <c r="F202" s="26"/>
    </row>
    <row r="203" spans="1:6">
      <c r="A203" s="24" t="s">
        <v>246</v>
      </c>
      <c r="B203" s="26" t="s">
        <v>47</v>
      </c>
      <c r="C203" s="29">
        <v>169</v>
      </c>
      <c r="D203" s="28">
        <v>20</v>
      </c>
      <c r="E203" s="29">
        <f t="shared" si="3"/>
        <v>3380</v>
      </c>
      <c r="F203" s="26"/>
    </row>
    <row r="204" spans="1:6">
      <c r="A204" s="24" t="s">
        <v>247</v>
      </c>
      <c r="B204" s="26" t="s">
        <v>47</v>
      </c>
      <c r="C204" s="29">
        <v>79</v>
      </c>
      <c r="D204" s="28">
        <v>19</v>
      </c>
      <c r="E204" s="29">
        <f t="shared" si="3"/>
        <v>1501</v>
      </c>
      <c r="F204" s="26"/>
    </row>
    <row r="205" spans="1:6">
      <c r="A205" s="24" t="s">
        <v>248</v>
      </c>
      <c r="B205" s="26" t="s">
        <v>47</v>
      </c>
      <c r="C205" s="29">
        <v>169</v>
      </c>
      <c r="D205" s="28">
        <v>17</v>
      </c>
      <c r="E205" s="29">
        <f t="shared" si="3"/>
        <v>2873</v>
      </c>
      <c r="F205" s="26"/>
    </row>
    <row r="206" spans="1:6">
      <c r="A206" s="24" t="s">
        <v>249</v>
      </c>
      <c r="B206" s="26" t="s">
        <v>47</v>
      </c>
      <c r="C206" s="29">
        <v>59</v>
      </c>
      <c r="D206" s="28">
        <v>16</v>
      </c>
      <c r="E206" s="29">
        <f t="shared" si="3"/>
        <v>944</v>
      </c>
      <c r="F206" s="26"/>
    </row>
    <row r="207" spans="1:6">
      <c r="A207" s="24" t="s">
        <v>250</v>
      </c>
      <c r="B207" s="26" t="s">
        <v>47</v>
      </c>
      <c r="C207" s="29">
        <v>159</v>
      </c>
      <c r="D207" s="28">
        <v>16</v>
      </c>
      <c r="E207" s="29">
        <f t="shared" si="3"/>
        <v>2544</v>
      </c>
      <c r="F207" s="26"/>
    </row>
    <row r="208" spans="1:6">
      <c r="A208" s="24" t="s">
        <v>251</v>
      </c>
      <c r="B208" s="26" t="s">
        <v>41</v>
      </c>
      <c r="C208" s="29">
        <v>79</v>
      </c>
      <c r="D208" s="28">
        <v>15</v>
      </c>
      <c r="E208" s="29">
        <f t="shared" si="3"/>
        <v>1185</v>
      </c>
      <c r="F208" s="26"/>
    </row>
    <row r="209" spans="1:6">
      <c r="A209" s="24" t="s">
        <v>252</v>
      </c>
      <c r="B209" s="26" t="s">
        <v>47</v>
      </c>
      <c r="C209" s="29">
        <v>119</v>
      </c>
      <c r="D209" s="28">
        <v>15</v>
      </c>
      <c r="E209" s="29">
        <f t="shared" si="3"/>
        <v>1785</v>
      </c>
      <c r="F209" s="26"/>
    </row>
    <row r="210" spans="1:6">
      <c r="A210" s="24" t="s">
        <v>253</v>
      </c>
      <c r="B210" s="26" t="s">
        <v>81</v>
      </c>
      <c r="C210" s="29">
        <v>89</v>
      </c>
      <c r="D210" s="28">
        <v>14</v>
      </c>
      <c r="E210" s="29">
        <f t="shared" si="3"/>
        <v>1246</v>
      </c>
      <c r="F210" s="26"/>
    </row>
    <row r="211" spans="1:6">
      <c r="A211" s="24" t="s">
        <v>254</v>
      </c>
      <c r="B211" s="26" t="s">
        <v>81</v>
      </c>
      <c r="C211" s="29">
        <v>189</v>
      </c>
      <c r="D211" s="28">
        <v>13</v>
      </c>
      <c r="E211" s="29">
        <f t="shared" si="3"/>
        <v>2457</v>
      </c>
      <c r="F211" s="26"/>
    </row>
    <row r="212" spans="1:6">
      <c r="A212" s="24" t="s">
        <v>255</v>
      </c>
      <c r="B212" s="26" t="s">
        <v>41</v>
      </c>
      <c r="C212" s="29">
        <v>69</v>
      </c>
      <c r="D212" s="28">
        <v>10</v>
      </c>
      <c r="E212" s="29">
        <f t="shared" si="3"/>
        <v>690</v>
      </c>
      <c r="F212" s="26"/>
    </row>
    <row r="213" spans="1:6">
      <c r="A213" s="24" t="s">
        <v>256</v>
      </c>
      <c r="B213" s="26" t="s">
        <v>47</v>
      </c>
      <c r="C213" s="29">
        <v>54</v>
      </c>
      <c r="D213" s="28">
        <v>9</v>
      </c>
      <c r="E213" s="29">
        <f t="shared" si="3"/>
        <v>486</v>
      </c>
      <c r="F213" s="26"/>
    </row>
    <row r="214" spans="1:6">
      <c r="A214" s="24" t="s">
        <v>257</v>
      </c>
      <c r="B214" s="26" t="s">
        <v>41</v>
      </c>
      <c r="C214" s="29">
        <v>169</v>
      </c>
      <c r="D214" s="28">
        <v>9</v>
      </c>
      <c r="E214" s="29">
        <f t="shared" si="3"/>
        <v>1521</v>
      </c>
      <c r="F214" s="26"/>
    </row>
    <row r="215" spans="1:6">
      <c r="A215" s="24" t="s">
        <v>258</v>
      </c>
      <c r="B215" s="26" t="s">
        <v>47</v>
      </c>
      <c r="C215" s="29">
        <v>59</v>
      </c>
      <c r="D215" s="28">
        <v>8</v>
      </c>
      <c r="E215" s="29">
        <f t="shared" si="3"/>
        <v>472</v>
      </c>
      <c r="F215" s="26"/>
    </row>
    <row r="216" spans="1:6">
      <c r="A216" s="24" t="s">
        <v>259</v>
      </c>
      <c r="B216" s="26" t="s">
        <v>41</v>
      </c>
      <c r="C216" s="29">
        <v>10.9</v>
      </c>
      <c r="D216" s="28">
        <v>8</v>
      </c>
      <c r="E216" s="29">
        <f t="shared" si="3"/>
        <v>87.2</v>
      </c>
      <c r="F216" s="26"/>
    </row>
    <row r="217" spans="1:6">
      <c r="A217" s="24" t="s">
        <v>260</v>
      </c>
      <c r="B217" s="26" t="s">
        <v>41</v>
      </c>
      <c r="C217" s="29">
        <v>219</v>
      </c>
      <c r="D217" s="28">
        <v>8</v>
      </c>
      <c r="E217" s="29">
        <f t="shared" si="3"/>
        <v>1752</v>
      </c>
      <c r="F217" s="26"/>
    </row>
    <row r="218" spans="1:6">
      <c r="A218" s="24" t="s">
        <v>261</v>
      </c>
      <c r="B218" s="26" t="s">
        <v>41</v>
      </c>
      <c r="C218" s="29">
        <v>109</v>
      </c>
      <c r="D218" s="28">
        <v>8</v>
      </c>
      <c r="E218" s="29">
        <f t="shared" si="3"/>
        <v>872</v>
      </c>
      <c r="F218" s="26"/>
    </row>
    <row r="219" spans="1:6">
      <c r="A219" s="24" t="s">
        <v>262</v>
      </c>
      <c r="B219" s="26" t="s">
        <v>47</v>
      </c>
      <c r="C219" s="29">
        <v>149</v>
      </c>
      <c r="D219" s="28">
        <v>8</v>
      </c>
      <c r="E219" s="29">
        <f t="shared" si="3"/>
        <v>1192</v>
      </c>
      <c r="F219" s="26"/>
    </row>
    <row r="220" spans="1:6">
      <c r="A220" s="24" t="s">
        <v>263</v>
      </c>
      <c r="B220" s="26" t="s">
        <v>41</v>
      </c>
      <c r="C220" s="29">
        <v>149</v>
      </c>
      <c r="D220" s="28">
        <v>8</v>
      </c>
      <c r="E220" s="29">
        <f t="shared" si="3"/>
        <v>1192</v>
      </c>
      <c r="F220" s="26"/>
    </row>
    <row r="221" spans="1:6">
      <c r="A221" s="24" t="s">
        <v>264</v>
      </c>
      <c r="B221" s="26" t="s">
        <v>47</v>
      </c>
      <c r="C221" s="29">
        <v>149</v>
      </c>
      <c r="D221" s="28">
        <v>8</v>
      </c>
      <c r="E221" s="29">
        <f t="shared" si="3"/>
        <v>1192</v>
      </c>
      <c r="F221" s="26"/>
    </row>
    <row r="222" spans="1:6">
      <c r="A222" s="24" t="s">
        <v>265</v>
      </c>
      <c r="B222" s="26" t="s">
        <v>41</v>
      </c>
      <c r="C222" s="29">
        <v>12.9</v>
      </c>
      <c r="D222" s="28">
        <v>7</v>
      </c>
      <c r="E222" s="29">
        <f t="shared" si="3"/>
        <v>90.3</v>
      </c>
      <c r="F222" s="26"/>
    </row>
    <row r="223" spans="1:6">
      <c r="A223" s="24" t="s">
        <v>266</v>
      </c>
      <c r="B223" s="26" t="s">
        <v>41</v>
      </c>
      <c r="C223" s="29">
        <v>79</v>
      </c>
      <c r="D223" s="28">
        <v>7</v>
      </c>
      <c r="E223" s="29">
        <f t="shared" si="3"/>
        <v>553</v>
      </c>
      <c r="F223" s="26"/>
    </row>
    <row r="224" spans="1:6">
      <c r="A224" s="24" t="s">
        <v>267</v>
      </c>
      <c r="B224" s="26" t="s">
        <v>41</v>
      </c>
      <c r="C224" s="29">
        <v>89</v>
      </c>
      <c r="D224" s="28">
        <v>7</v>
      </c>
      <c r="E224" s="29">
        <f t="shared" si="3"/>
        <v>623</v>
      </c>
      <c r="F224" s="26"/>
    </row>
    <row r="225" spans="1:6">
      <c r="A225" s="24" t="s">
        <v>268</v>
      </c>
      <c r="B225" s="26" t="s">
        <v>41</v>
      </c>
      <c r="C225" s="29">
        <v>149</v>
      </c>
      <c r="D225" s="28">
        <v>7</v>
      </c>
      <c r="E225" s="29">
        <f t="shared" si="3"/>
        <v>1043</v>
      </c>
      <c r="F225" s="26"/>
    </row>
    <row r="226" spans="1:6">
      <c r="A226" s="24" t="s">
        <v>269</v>
      </c>
      <c r="B226" s="26" t="s">
        <v>41</v>
      </c>
      <c r="C226" s="29">
        <v>109</v>
      </c>
      <c r="D226" s="28">
        <v>6</v>
      </c>
      <c r="E226" s="29">
        <f t="shared" si="3"/>
        <v>654</v>
      </c>
      <c r="F226" s="26"/>
    </row>
    <row r="227" spans="1:6">
      <c r="A227" s="24" t="s">
        <v>270</v>
      </c>
      <c r="B227" s="26" t="s">
        <v>47</v>
      </c>
      <c r="C227" s="29">
        <v>49</v>
      </c>
      <c r="D227" s="28">
        <v>6</v>
      </c>
      <c r="E227" s="29">
        <f t="shared" si="3"/>
        <v>294</v>
      </c>
      <c r="F227" s="26"/>
    </row>
    <row r="228" spans="1:6">
      <c r="A228" s="24" t="s">
        <v>271</v>
      </c>
      <c r="B228" s="26" t="s">
        <v>47</v>
      </c>
      <c r="C228" s="29">
        <v>139</v>
      </c>
      <c r="D228" s="28">
        <v>6</v>
      </c>
      <c r="E228" s="29">
        <f t="shared" si="3"/>
        <v>834</v>
      </c>
      <c r="F228" s="26"/>
    </row>
    <row r="229" spans="1:6">
      <c r="A229" s="24" t="s">
        <v>272</v>
      </c>
      <c r="B229" s="26" t="s">
        <v>47</v>
      </c>
      <c r="C229" s="29">
        <v>79</v>
      </c>
      <c r="D229" s="28">
        <v>6</v>
      </c>
      <c r="E229" s="29">
        <f t="shared" si="3"/>
        <v>474</v>
      </c>
      <c r="F229" s="26"/>
    </row>
    <row r="230" spans="1:6">
      <c r="A230" s="24" t="s">
        <v>273</v>
      </c>
      <c r="B230" s="26" t="s">
        <v>41</v>
      </c>
      <c r="C230" s="29">
        <v>189</v>
      </c>
      <c r="D230" s="28">
        <v>6</v>
      </c>
      <c r="E230" s="29">
        <f t="shared" si="3"/>
        <v>1134</v>
      </c>
      <c r="F230" s="26"/>
    </row>
    <row r="231" spans="1:6">
      <c r="A231" s="24" t="s">
        <v>274</v>
      </c>
      <c r="B231" s="26" t="s">
        <v>47</v>
      </c>
      <c r="C231" s="29">
        <v>179</v>
      </c>
      <c r="D231" s="28">
        <v>5</v>
      </c>
      <c r="E231" s="29">
        <f t="shared" si="3"/>
        <v>895</v>
      </c>
      <c r="F231" s="26"/>
    </row>
    <row r="232" spans="1:6">
      <c r="A232" s="24" t="s">
        <v>275</v>
      </c>
      <c r="B232" s="26" t="s">
        <v>41</v>
      </c>
      <c r="C232" s="29">
        <v>159</v>
      </c>
      <c r="D232" s="28">
        <v>5</v>
      </c>
      <c r="E232" s="29">
        <f t="shared" si="3"/>
        <v>795</v>
      </c>
      <c r="F232" s="26"/>
    </row>
    <row r="233" spans="1:6">
      <c r="A233" s="24" t="s">
        <v>276</v>
      </c>
      <c r="B233" s="26" t="s">
        <v>47</v>
      </c>
      <c r="C233" s="29">
        <v>54</v>
      </c>
      <c r="D233" s="28">
        <v>5</v>
      </c>
      <c r="E233" s="29">
        <f t="shared" si="3"/>
        <v>270</v>
      </c>
      <c r="F233" s="26"/>
    </row>
    <row r="234" spans="1:6">
      <c r="A234" s="24" t="s">
        <v>277</v>
      </c>
      <c r="B234" s="26" t="s">
        <v>41</v>
      </c>
      <c r="C234" s="29">
        <v>149</v>
      </c>
      <c r="D234" s="28">
        <v>5</v>
      </c>
      <c r="E234" s="29">
        <f t="shared" si="3"/>
        <v>745</v>
      </c>
      <c r="F234" s="26"/>
    </row>
    <row r="235" spans="1:6">
      <c r="A235" s="24" t="s">
        <v>278</v>
      </c>
      <c r="B235" s="26" t="s">
        <v>47</v>
      </c>
      <c r="C235" s="29">
        <v>139</v>
      </c>
      <c r="D235" s="28">
        <v>5</v>
      </c>
      <c r="E235" s="29">
        <f t="shared" si="3"/>
        <v>695</v>
      </c>
      <c r="F235" s="26"/>
    </row>
    <row r="236" spans="1:6">
      <c r="A236" s="24" t="s">
        <v>279</v>
      </c>
      <c r="B236" s="26" t="s">
        <v>47</v>
      </c>
      <c r="C236" s="29">
        <v>179</v>
      </c>
      <c r="D236" s="28">
        <v>4</v>
      </c>
      <c r="E236" s="29">
        <f t="shared" si="3"/>
        <v>716</v>
      </c>
      <c r="F236" s="26"/>
    </row>
    <row r="237" spans="1:6">
      <c r="A237" s="24" t="s">
        <v>280</v>
      </c>
      <c r="B237" s="26" t="s">
        <v>41</v>
      </c>
      <c r="C237" s="29">
        <v>159</v>
      </c>
      <c r="D237" s="28">
        <v>4</v>
      </c>
      <c r="E237" s="29">
        <f t="shared" si="3"/>
        <v>636</v>
      </c>
      <c r="F237" s="26"/>
    </row>
    <row r="238" spans="1:6">
      <c r="A238" s="24" t="s">
        <v>281</v>
      </c>
      <c r="B238" s="26" t="s">
        <v>47</v>
      </c>
      <c r="C238" s="29">
        <v>179</v>
      </c>
      <c r="D238" s="28">
        <v>4</v>
      </c>
      <c r="E238" s="29">
        <f t="shared" si="3"/>
        <v>716</v>
      </c>
      <c r="F238" s="26"/>
    </row>
    <row r="239" spans="1:6">
      <c r="A239" s="24" t="s">
        <v>282</v>
      </c>
      <c r="B239" s="26" t="s">
        <v>47</v>
      </c>
      <c r="C239" s="29">
        <v>98</v>
      </c>
      <c r="D239" s="28">
        <v>4</v>
      </c>
      <c r="E239" s="29">
        <f t="shared" si="3"/>
        <v>392</v>
      </c>
      <c r="F239" s="26"/>
    </row>
    <row r="240" spans="1:6">
      <c r="A240" s="24" t="s">
        <v>283</v>
      </c>
      <c r="B240" s="26" t="s">
        <v>47</v>
      </c>
      <c r="C240" s="29">
        <v>59</v>
      </c>
      <c r="D240" s="28">
        <v>4</v>
      </c>
      <c r="E240" s="29">
        <f t="shared" si="3"/>
        <v>236</v>
      </c>
      <c r="F240" s="26"/>
    </row>
    <row r="241" spans="1:6">
      <c r="A241" s="24" t="s">
        <v>284</v>
      </c>
      <c r="B241" s="26" t="s">
        <v>41</v>
      </c>
      <c r="C241" s="29">
        <v>199</v>
      </c>
      <c r="D241" s="28">
        <v>4</v>
      </c>
      <c r="E241" s="29">
        <f t="shared" si="3"/>
        <v>796</v>
      </c>
      <c r="F241" s="26"/>
    </row>
    <row r="242" spans="1:6">
      <c r="A242" s="24" t="s">
        <v>285</v>
      </c>
      <c r="B242" s="26" t="s">
        <v>41</v>
      </c>
      <c r="C242" s="29">
        <v>69</v>
      </c>
      <c r="D242" s="28">
        <v>4</v>
      </c>
      <c r="E242" s="29">
        <f t="shared" si="3"/>
        <v>276</v>
      </c>
      <c r="F242" s="26"/>
    </row>
    <row r="243" spans="1:6">
      <c r="A243" s="24" t="s">
        <v>286</v>
      </c>
      <c r="B243" s="26" t="s">
        <v>41</v>
      </c>
      <c r="C243" s="29">
        <v>179</v>
      </c>
      <c r="D243" s="28">
        <v>4</v>
      </c>
      <c r="E243" s="29">
        <f t="shared" si="3"/>
        <v>716</v>
      </c>
      <c r="F243" s="26"/>
    </row>
    <row r="244" spans="1:6">
      <c r="A244" s="24" t="s">
        <v>287</v>
      </c>
      <c r="B244" s="26" t="s">
        <v>41</v>
      </c>
      <c r="C244" s="29">
        <v>109</v>
      </c>
      <c r="D244" s="28">
        <v>4</v>
      </c>
      <c r="E244" s="29">
        <f t="shared" si="3"/>
        <v>436</v>
      </c>
      <c r="F244" s="26"/>
    </row>
    <row r="245" spans="1:6">
      <c r="A245" s="24" t="s">
        <v>288</v>
      </c>
      <c r="B245" s="26" t="s">
        <v>47</v>
      </c>
      <c r="C245" s="29">
        <v>139</v>
      </c>
      <c r="D245" s="28">
        <v>4</v>
      </c>
      <c r="E245" s="29">
        <f t="shared" si="3"/>
        <v>556</v>
      </c>
      <c r="F245" s="26"/>
    </row>
    <row r="246" spans="1:6">
      <c r="A246" s="24" t="s">
        <v>289</v>
      </c>
      <c r="B246" s="26" t="s">
        <v>41</v>
      </c>
      <c r="C246" s="29">
        <v>79</v>
      </c>
      <c r="D246" s="28">
        <v>4</v>
      </c>
      <c r="E246" s="29">
        <f t="shared" si="3"/>
        <v>316</v>
      </c>
      <c r="F246" s="26"/>
    </row>
    <row r="247" spans="1:6">
      <c r="A247" s="24" t="s">
        <v>290</v>
      </c>
      <c r="B247" s="26" t="s">
        <v>47</v>
      </c>
      <c r="C247" s="29">
        <v>129</v>
      </c>
      <c r="D247" s="28">
        <v>3</v>
      </c>
      <c r="E247" s="29">
        <f t="shared" si="3"/>
        <v>387</v>
      </c>
      <c r="F247" s="26"/>
    </row>
    <row r="248" spans="1:6">
      <c r="A248" s="24" t="s">
        <v>291</v>
      </c>
      <c r="B248" s="26" t="s">
        <v>47</v>
      </c>
      <c r="C248" s="29">
        <v>79</v>
      </c>
      <c r="D248" s="28">
        <v>3</v>
      </c>
      <c r="E248" s="29">
        <f t="shared" si="3"/>
        <v>237</v>
      </c>
      <c r="F248" s="26"/>
    </row>
    <row r="249" spans="1:6">
      <c r="A249" s="24" t="s">
        <v>292</v>
      </c>
      <c r="B249" s="26" t="s">
        <v>41</v>
      </c>
      <c r="C249" s="29">
        <v>69</v>
      </c>
      <c r="D249" s="28">
        <v>3</v>
      </c>
      <c r="E249" s="29">
        <f t="shared" si="3"/>
        <v>207</v>
      </c>
      <c r="F249" s="26"/>
    </row>
    <row r="250" spans="1:6">
      <c r="A250" s="24" t="s">
        <v>293</v>
      </c>
      <c r="B250" s="26" t="s">
        <v>41</v>
      </c>
      <c r="C250" s="29">
        <v>54</v>
      </c>
      <c r="D250" s="28">
        <v>3</v>
      </c>
      <c r="E250" s="29">
        <f t="shared" si="3"/>
        <v>162</v>
      </c>
      <c r="F250" s="26"/>
    </row>
    <row r="251" spans="1:6">
      <c r="A251" s="24" t="s">
        <v>294</v>
      </c>
      <c r="B251" s="26" t="s">
        <v>81</v>
      </c>
      <c r="C251" s="29">
        <v>89</v>
      </c>
      <c r="D251" s="28">
        <v>3</v>
      </c>
      <c r="E251" s="29">
        <f t="shared" si="3"/>
        <v>267</v>
      </c>
      <c r="F251" s="26"/>
    </row>
    <row r="252" spans="1:6">
      <c r="A252" s="24" t="s">
        <v>295</v>
      </c>
      <c r="B252" s="26" t="s">
        <v>47</v>
      </c>
      <c r="C252" s="29">
        <v>7.9</v>
      </c>
      <c r="D252" s="28">
        <v>3</v>
      </c>
      <c r="E252" s="29">
        <f t="shared" si="3"/>
        <v>23.700000000000003</v>
      </c>
      <c r="F252" s="26"/>
    </row>
    <row r="253" spans="1:6">
      <c r="A253" s="24" t="s">
        <v>296</v>
      </c>
      <c r="B253" s="26" t="s">
        <v>41</v>
      </c>
      <c r="C253" s="29">
        <v>179</v>
      </c>
      <c r="D253" s="28">
        <v>3</v>
      </c>
      <c r="E253" s="29">
        <f t="shared" si="3"/>
        <v>537</v>
      </c>
      <c r="F253" s="26"/>
    </row>
    <row r="254" spans="1:6">
      <c r="A254" s="24" t="s">
        <v>297</v>
      </c>
      <c r="B254" s="26" t="s">
        <v>41</v>
      </c>
      <c r="C254" s="29">
        <v>69</v>
      </c>
      <c r="D254" s="28">
        <v>3</v>
      </c>
      <c r="E254" s="29">
        <f t="shared" si="3"/>
        <v>207</v>
      </c>
      <c r="F254" s="26"/>
    </row>
    <row r="255" spans="1:6">
      <c r="A255" s="24" t="s">
        <v>298</v>
      </c>
      <c r="B255" s="26" t="s">
        <v>41</v>
      </c>
      <c r="C255" s="29">
        <v>129</v>
      </c>
      <c r="D255" s="28">
        <v>3</v>
      </c>
      <c r="E255" s="29">
        <f t="shared" si="3"/>
        <v>387</v>
      </c>
      <c r="F255" s="26"/>
    </row>
    <row r="256" spans="1:6">
      <c r="A256" s="24" t="s">
        <v>299</v>
      </c>
      <c r="B256" s="26" t="s">
        <v>41</v>
      </c>
      <c r="C256" s="29">
        <v>149</v>
      </c>
      <c r="D256" s="28">
        <v>3</v>
      </c>
      <c r="E256" s="29">
        <f t="shared" si="3"/>
        <v>447</v>
      </c>
      <c r="F256" s="26"/>
    </row>
    <row r="257" spans="1:6">
      <c r="A257" s="24" t="s">
        <v>300</v>
      </c>
      <c r="B257" s="26" t="s">
        <v>41</v>
      </c>
      <c r="C257" s="29">
        <v>129</v>
      </c>
      <c r="D257" s="28">
        <v>2</v>
      </c>
      <c r="E257" s="29">
        <f t="shared" si="3"/>
        <v>258</v>
      </c>
      <c r="F257" s="26"/>
    </row>
    <row r="258" spans="1:6">
      <c r="A258" s="24" t="s">
        <v>301</v>
      </c>
      <c r="B258" s="26" t="s">
        <v>41</v>
      </c>
      <c r="C258" s="29">
        <v>259</v>
      </c>
      <c r="D258" s="28">
        <v>2</v>
      </c>
      <c r="E258" s="29">
        <f t="shared" si="3"/>
        <v>518</v>
      </c>
      <c r="F258" s="26"/>
    </row>
    <row r="259" spans="1:6">
      <c r="A259" s="24" t="s">
        <v>302</v>
      </c>
      <c r="B259" s="26" t="s">
        <v>41</v>
      </c>
      <c r="C259" s="29">
        <v>169</v>
      </c>
      <c r="D259" s="28">
        <v>2</v>
      </c>
      <c r="E259" s="29">
        <f t="shared" si="3"/>
        <v>338</v>
      </c>
      <c r="F259" s="26"/>
    </row>
    <row r="260" spans="1:6">
      <c r="A260" s="24" t="s">
        <v>303</v>
      </c>
      <c r="B260" s="26" t="s">
        <v>41</v>
      </c>
      <c r="C260" s="29">
        <v>169</v>
      </c>
      <c r="D260" s="28">
        <v>2</v>
      </c>
      <c r="E260" s="29">
        <f t="shared" si="3"/>
        <v>338</v>
      </c>
      <c r="F260" s="26"/>
    </row>
    <row r="261" spans="1:6">
      <c r="A261" s="24" t="s">
        <v>304</v>
      </c>
      <c r="B261" s="26" t="s">
        <v>41</v>
      </c>
      <c r="C261" s="29">
        <v>139</v>
      </c>
      <c r="D261" s="28">
        <v>2</v>
      </c>
      <c r="E261" s="29">
        <f t="shared" ref="E261:E324" si="4">C261*D261</f>
        <v>278</v>
      </c>
      <c r="F261" s="26"/>
    </row>
    <row r="262" spans="1:6">
      <c r="A262" s="24" t="s">
        <v>305</v>
      </c>
      <c r="B262" s="26" t="s">
        <v>47</v>
      </c>
      <c r="C262" s="29">
        <v>54</v>
      </c>
      <c r="D262" s="28">
        <v>2</v>
      </c>
      <c r="E262" s="29">
        <f t="shared" si="4"/>
        <v>108</v>
      </c>
      <c r="F262" s="26"/>
    </row>
    <row r="263" spans="1:6">
      <c r="A263" s="24" t="s">
        <v>306</v>
      </c>
      <c r="B263" s="26" t="s">
        <v>41</v>
      </c>
      <c r="C263" s="29">
        <v>109</v>
      </c>
      <c r="D263" s="28">
        <v>2</v>
      </c>
      <c r="E263" s="29">
        <f t="shared" si="4"/>
        <v>218</v>
      </c>
      <c r="F263" s="26"/>
    </row>
    <row r="264" spans="1:6">
      <c r="A264" s="24" t="s">
        <v>307</v>
      </c>
      <c r="B264" s="26" t="s">
        <v>41</v>
      </c>
      <c r="C264" s="29">
        <v>179</v>
      </c>
      <c r="D264" s="28">
        <v>2</v>
      </c>
      <c r="E264" s="29">
        <f t="shared" si="4"/>
        <v>358</v>
      </c>
      <c r="F264" s="26"/>
    </row>
    <row r="265" spans="1:6">
      <c r="A265" s="24" t="s">
        <v>308</v>
      </c>
      <c r="B265" s="26" t="s">
        <v>41</v>
      </c>
      <c r="C265" s="29">
        <v>109</v>
      </c>
      <c r="D265" s="28">
        <v>2</v>
      </c>
      <c r="E265" s="29">
        <f t="shared" si="4"/>
        <v>218</v>
      </c>
      <c r="F265" s="26"/>
    </row>
    <row r="266" spans="1:6">
      <c r="A266" s="24" t="s">
        <v>309</v>
      </c>
      <c r="B266" s="26" t="s">
        <v>41</v>
      </c>
      <c r="C266" s="29">
        <v>139</v>
      </c>
      <c r="D266" s="28">
        <v>2</v>
      </c>
      <c r="E266" s="29">
        <f t="shared" si="4"/>
        <v>278</v>
      </c>
      <c r="F266" s="26"/>
    </row>
    <row r="267" spans="1:6">
      <c r="A267" s="24" t="s">
        <v>310</v>
      </c>
      <c r="B267" s="26" t="s">
        <v>41</v>
      </c>
      <c r="C267" s="29">
        <v>179</v>
      </c>
      <c r="D267" s="28">
        <v>2</v>
      </c>
      <c r="E267" s="29">
        <f t="shared" si="4"/>
        <v>358</v>
      </c>
      <c r="F267" s="26"/>
    </row>
    <row r="268" spans="1:6">
      <c r="A268" s="24" t="s">
        <v>311</v>
      </c>
      <c r="B268" s="26" t="s">
        <v>47</v>
      </c>
      <c r="C268" s="29">
        <v>139</v>
      </c>
      <c r="D268" s="28">
        <v>2</v>
      </c>
      <c r="E268" s="29">
        <f t="shared" si="4"/>
        <v>278</v>
      </c>
      <c r="F268" s="26"/>
    </row>
    <row r="269" spans="1:6">
      <c r="A269" s="24" t="s">
        <v>312</v>
      </c>
      <c r="B269" s="26" t="s">
        <v>47</v>
      </c>
      <c r="C269" s="29">
        <v>139</v>
      </c>
      <c r="D269" s="28">
        <v>2</v>
      </c>
      <c r="E269" s="29">
        <f t="shared" si="4"/>
        <v>278</v>
      </c>
      <c r="F269" s="26"/>
    </row>
    <row r="270" spans="1:6">
      <c r="A270" s="24" t="s">
        <v>313</v>
      </c>
      <c r="B270" s="26" t="s">
        <v>47</v>
      </c>
      <c r="C270" s="29">
        <v>359</v>
      </c>
      <c r="D270" s="28">
        <v>2</v>
      </c>
      <c r="E270" s="29">
        <f t="shared" si="4"/>
        <v>718</v>
      </c>
      <c r="F270" s="26"/>
    </row>
    <row r="271" spans="1:6">
      <c r="A271" s="24" t="s">
        <v>314</v>
      </c>
      <c r="B271" s="26" t="s">
        <v>41</v>
      </c>
      <c r="C271" s="29">
        <v>89</v>
      </c>
      <c r="D271" s="28">
        <v>2</v>
      </c>
      <c r="E271" s="29">
        <f t="shared" si="4"/>
        <v>178</v>
      </c>
      <c r="F271" s="26"/>
    </row>
    <row r="272" spans="1:6">
      <c r="A272" s="24" t="s">
        <v>315</v>
      </c>
      <c r="B272" s="26" t="s">
        <v>41</v>
      </c>
      <c r="C272" s="29">
        <v>189</v>
      </c>
      <c r="D272" s="28">
        <v>2</v>
      </c>
      <c r="E272" s="29">
        <f t="shared" si="4"/>
        <v>378</v>
      </c>
      <c r="F272" s="26"/>
    </row>
    <row r="273" spans="1:6">
      <c r="A273" s="24" t="s">
        <v>316</v>
      </c>
      <c r="B273" s="26" t="s">
        <v>47</v>
      </c>
      <c r="C273" s="29">
        <v>9.9</v>
      </c>
      <c r="D273" s="28">
        <v>2</v>
      </c>
      <c r="E273" s="29">
        <f t="shared" si="4"/>
        <v>19.8</v>
      </c>
      <c r="F273" s="26"/>
    </row>
    <row r="274" spans="1:6">
      <c r="A274" s="24" t="s">
        <v>317</v>
      </c>
      <c r="B274" s="26" t="s">
        <v>41</v>
      </c>
      <c r="C274" s="29">
        <v>159</v>
      </c>
      <c r="D274" s="28">
        <v>2</v>
      </c>
      <c r="E274" s="29">
        <f t="shared" si="4"/>
        <v>318</v>
      </c>
      <c r="F274" s="26"/>
    </row>
    <row r="275" spans="1:6">
      <c r="A275" s="24" t="s">
        <v>318</v>
      </c>
      <c r="B275" s="26" t="s">
        <v>47</v>
      </c>
      <c r="C275" s="29">
        <v>149</v>
      </c>
      <c r="D275" s="28">
        <v>2</v>
      </c>
      <c r="E275" s="29">
        <f t="shared" si="4"/>
        <v>298</v>
      </c>
      <c r="F275" s="26"/>
    </row>
    <row r="276" spans="1:6">
      <c r="A276" s="24" t="s">
        <v>319</v>
      </c>
      <c r="B276" s="26" t="s">
        <v>47</v>
      </c>
      <c r="C276" s="29">
        <v>139</v>
      </c>
      <c r="D276" s="28">
        <v>2</v>
      </c>
      <c r="E276" s="29">
        <f t="shared" si="4"/>
        <v>278</v>
      </c>
      <c r="F276" s="26"/>
    </row>
    <row r="277" spans="1:6">
      <c r="A277" s="24" t="s">
        <v>320</v>
      </c>
      <c r="B277" s="26" t="s">
        <v>41</v>
      </c>
      <c r="C277" s="29">
        <v>139</v>
      </c>
      <c r="D277" s="28">
        <v>2</v>
      </c>
      <c r="E277" s="29">
        <f t="shared" si="4"/>
        <v>278</v>
      </c>
      <c r="F277" s="26"/>
    </row>
    <row r="278" spans="1:6">
      <c r="A278" s="24" t="s">
        <v>321</v>
      </c>
      <c r="B278" s="26" t="s">
        <v>47</v>
      </c>
      <c r="C278" s="29">
        <v>109</v>
      </c>
      <c r="D278" s="28">
        <v>2</v>
      </c>
      <c r="E278" s="29">
        <f t="shared" si="4"/>
        <v>218</v>
      </c>
      <c r="F278" s="26"/>
    </row>
    <row r="279" spans="1:6">
      <c r="A279" s="24" t="s">
        <v>322</v>
      </c>
      <c r="B279" s="26" t="s">
        <v>41</v>
      </c>
      <c r="C279" s="29">
        <v>219</v>
      </c>
      <c r="D279" s="28">
        <v>2</v>
      </c>
      <c r="E279" s="29">
        <f t="shared" si="4"/>
        <v>438</v>
      </c>
      <c r="F279" s="26"/>
    </row>
    <row r="280" spans="1:6">
      <c r="A280" s="24" t="s">
        <v>323</v>
      </c>
      <c r="B280" s="26" t="s">
        <v>41</v>
      </c>
      <c r="C280" s="29">
        <v>89</v>
      </c>
      <c r="D280" s="28">
        <v>2</v>
      </c>
      <c r="E280" s="29">
        <f t="shared" si="4"/>
        <v>178</v>
      </c>
      <c r="F280" s="26"/>
    </row>
    <row r="281" spans="1:6">
      <c r="A281" s="24" t="s">
        <v>324</v>
      </c>
      <c r="B281" s="26" t="s">
        <v>47</v>
      </c>
      <c r="C281" s="29">
        <v>99</v>
      </c>
      <c r="D281" s="28">
        <v>1</v>
      </c>
      <c r="E281" s="29">
        <f t="shared" si="4"/>
        <v>99</v>
      </c>
      <c r="F281" s="26"/>
    </row>
    <row r="282" spans="1:6">
      <c r="A282" s="24" t="s">
        <v>325</v>
      </c>
      <c r="B282" s="26" t="s">
        <v>41</v>
      </c>
      <c r="C282" s="29">
        <v>79</v>
      </c>
      <c r="D282" s="28">
        <v>1</v>
      </c>
      <c r="E282" s="29">
        <f t="shared" si="4"/>
        <v>79</v>
      </c>
      <c r="F282" s="26"/>
    </row>
    <row r="283" spans="1:6">
      <c r="A283" s="24" t="s">
        <v>326</v>
      </c>
      <c r="B283" s="26" t="s">
        <v>47</v>
      </c>
      <c r="C283" s="29">
        <v>149</v>
      </c>
      <c r="D283" s="28">
        <v>1</v>
      </c>
      <c r="E283" s="29">
        <f t="shared" si="4"/>
        <v>149</v>
      </c>
      <c r="F283" s="26"/>
    </row>
    <row r="284" spans="1:6">
      <c r="A284" s="24" t="s">
        <v>327</v>
      </c>
      <c r="B284" s="26" t="s">
        <v>41</v>
      </c>
      <c r="C284" s="29">
        <v>159</v>
      </c>
      <c r="D284" s="28">
        <v>1</v>
      </c>
      <c r="E284" s="29">
        <f t="shared" si="4"/>
        <v>159</v>
      </c>
      <c r="F284" s="26"/>
    </row>
    <row r="285" spans="1:6">
      <c r="A285" s="24" t="s">
        <v>328</v>
      </c>
      <c r="B285" s="26" t="s">
        <v>41</v>
      </c>
      <c r="C285" s="29">
        <v>79</v>
      </c>
      <c r="D285" s="28">
        <v>1</v>
      </c>
      <c r="E285" s="29">
        <f t="shared" si="4"/>
        <v>79</v>
      </c>
      <c r="F285" s="26"/>
    </row>
    <row r="286" spans="1:6">
      <c r="A286" s="24" t="s">
        <v>329</v>
      </c>
      <c r="B286" s="26" t="s">
        <v>41</v>
      </c>
      <c r="C286" s="29">
        <v>89</v>
      </c>
      <c r="D286" s="28">
        <v>1</v>
      </c>
      <c r="E286" s="29">
        <f t="shared" si="4"/>
        <v>89</v>
      </c>
      <c r="F286" s="26"/>
    </row>
    <row r="287" spans="1:6">
      <c r="A287" s="24" t="s">
        <v>330</v>
      </c>
      <c r="B287" s="26" t="s">
        <v>41</v>
      </c>
      <c r="C287" s="29">
        <v>79</v>
      </c>
      <c r="D287" s="28">
        <v>1</v>
      </c>
      <c r="E287" s="29">
        <f t="shared" si="4"/>
        <v>79</v>
      </c>
      <c r="F287" s="26"/>
    </row>
    <row r="288" spans="1:6">
      <c r="A288" s="24" t="s">
        <v>331</v>
      </c>
      <c r="B288" s="26" t="s">
        <v>47</v>
      </c>
      <c r="C288" s="29">
        <v>139</v>
      </c>
      <c r="D288" s="28">
        <v>1</v>
      </c>
      <c r="E288" s="29">
        <f t="shared" si="4"/>
        <v>139</v>
      </c>
      <c r="F288" s="26"/>
    </row>
    <row r="289" spans="1:6">
      <c r="A289" s="24" t="s">
        <v>332</v>
      </c>
      <c r="B289" s="26" t="s">
        <v>41</v>
      </c>
      <c r="C289" s="29">
        <v>179</v>
      </c>
      <c r="D289" s="28">
        <v>1</v>
      </c>
      <c r="E289" s="29">
        <f t="shared" si="4"/>
        <v>179</v>
      </c>
      <c r="F289" s="26"/>
    </row>
    <row r="290" spans="1:6">
      <c r="A290" s="24" t="s">
        <v>333</v>
      </c>
      <c r="B290" s="26" t="s">
        <v>41</v>
      </c>
      <c r="C290" s="29">
        <v>179</v>
      </c>
      <c r="D290" s="28">
        <v>1</v>
      </c>
      <c r="E290" s="29">
        <f t="shared" si="4"/>
        <v>179</v>
      </c>
      <c r="F290" s="26"/>
    </row>
    <row r="291" spans="1:6">
      <c r="A291" s="24" t="s">
        <v>334</v>
      </c>
      <c r="B291" s="26" t="s">
        <v>41</v>
      </c>
      <c r="C291" s="29">
        <v>99</v>
      </c>
      <c r="D291" s="28">
        <v>1</v>
      </c>
      <c r="E291" s="29">
        <f t="shared" si="4"/>
        <v>99</v>
      </c>
      <c r="F291" s="26"/>
    </row>
    <row r="292" spans="1:6">
      <c r="A292" s="24" t="s">
        <v>335</v>
      </c>
      <c r="B292" s="26" t="s">
        <v>47</v>
      </c>
      <c r="C292" s="29">
        <v>169</v>
      </c>
      <c r="D292" s="28">
        <v>1</v>
      </c>
      <c r="E292" s="29">
        <f t="shared" si="4"/>
        <v>169</v>
      </c>
      <c r="F292" s="26"/>
    </row>
    <row r="293" spans="1:6">
      <c r="A293" s="24" t="s">
        <v>336</v>
      </c>
      <c r="B293" s="26" t="s">
        <v>41</v>
      </c>
      <c r="C293" s="29">
        <v>129</v>
      </c>
      <c r="D293" s="28">
        <v>1</v>
      </c>
      <c r="E293" s="29">
        <f t="shared" si="4"/>
        <v>129</v>
      </c>
      <c r="F293" s="26"/>
    </row>
    <row r="294" spans="1:6">
      <c r="A294" s="24" t="s">
        <v>337</v>
      </c>
      <c r="B294" s="26" t="s">
        <v>41</v>
      </c>
      <c r="C294" s="29">
        <v>139</v>
      </c>
      <c r="D294" s="28">
        <v>1</v>
      </c>
      <c r="E294" s="29">
        <f t="shared" si="4"/>
        <v>139</v>
      </c>
      <c r="F294" s="26"/>
    </row>
    <row r="295" spans="1:6">
      <c r="A295" s="24" t="s">
        <v>338</v>
      </c>
      <c r="B295" s="26" t="s">
        <v>47</v>
      </c>
      <c r="C295" s="29">
        <v>259</v>
      </c>
      <c r="D295" s="28">
        <v>1</v>
      </c>
      <c r="E295" s="29">
        <f t="shared" si="4"/>
        <v>259</v>
      </c>
      <c r="F295" s="26"/>
    </row>
    <row r="296" spans="1:6">
      <c r="A296" s="24" t="s">
        <v>339</v>
      </c>
      <c r="B296" s="26" t="s">
        <v>47</v>
      </c>
      <c r="C296" s="29">
        <v>89</v>
      </c>
      <c r="D296" s="28">
        <v>1</v>
      </c>
      <c r="E296" s="29">
        <f t="shared" si="4"/>
        <v>89</v>
      </c>
      <c r="F296" s="26"/>
    </row>
    <row r="297" spans="1:6">
      <c r="A297" s="24" t="s">
        <v>340</v>
      </c>
      <c r="B297" s="26" t="s">
        <v>41</v>
      </c>
      <c r="C297" s="29">
        <v>89</v>
      </c>
      <c r="D297" s="28">
        <v>1</v>
      </c>
      <c r="E297" s="29">
        <f t="shared" si="4"/>
        <v>89</v>
      </c>
      <c r="F297" s="26"/>
    </row>
    <row r="298" spans="1:6">
      <c r="A298" s="24" t="s">
        <v>341</v>
      </c>
      <c r="B298" s="26" t="s">
        <v>41</v>
      </c>
      <c r="C298" s="29">
        <v>89</v>
      </c>
      <c r="D298" s="28">
        <v>1</v>
      </c>
      <c r="E298" s="29">
        <f t="shared" si="4"/>
        <v>89</v>
      </c>
      <c r="F298" s="26"/>
    </row>
    <row r="299" spans="1:6">
      <c r="A299" s="24" t="s">
        <v>342</v>
      </c>
      <c r="B299" s="26" t="s">
        <v>41</v>
      </c>
      <c r="C299" s="29">
        <v>139</v>
      </c>
      <c r="D299" s="28">
        <v>1</v>
      </c>
      <c r="E299" s="29">
        <f t="shared" si="4"/>
        <v>139</v>
      </c>
      <c r="F299" s="26"/>
    </row>
    <row r="300" spans="1:6">
      <c r="A300" s="24" t="s">
        <v>343</v>
      </c>
      <c r="B300" s="26" t="s">
        <v>41</v>
      </c>
      <c r="C300" s="29">
        <v>89</v>
      </c>
      <c r="D300" s="28">
        <v>1</v>
      </c>
      <c r="E300" s="29">
        <f t="shared" si="4"/>
        <v>89</v>
      </c>
      <c r="F300" s="26"/>
    </row>
    <row r="301" spans="1:6">
      <c r="A301" s="24" t="s">
        <v>344</v>
      </c>
      <c r="B301" s="26" t="s">
        <v>41</v>
      </c>
      <c r="C301" s="29">
        <v>169</v>
      </c>
      <c r="D301" s="28">
        <v>1</v>
      </c>
      <c r="E301" s="29">
        <f t="shared" si="4"/>
        <v>169</v>
      </c>
      <c r="F301" s="26"/>
    </row>
    <row r="302" spans="1:6">
      <c r="A302" s="24" t="s">
        <v>345</v>
      </c>
      <c r="B302" s="26" t="s">
        <v>41</v>
      </c>
      <c r="C302" s="29">
        <v>139</v>
      </c>
      <c r="D302" s="28">
        <v>1</v>
      </c>
      <c r="E302" s="29">
        <f t="shared" si="4"/>
        <v>139</v>
      </c>
      <c r="F302" s="26"/>
    </row>
    <row r="303" spans="1:6">
      <c r="A303" s="24" t="s">
        <v>346</v>
      </c>
      <c r="B303" s="26" t="s">
        <v>41</v>
      </c>
      <c r="C303" s="29">
        <v>139</v>
      </c>
      <c r="D303" s="28">
        <v>1</v>
      </c>
      <c r="E303" s="29">
        <f t="shared" si="4"/>
        <v>139</v>
      </c>
      <c r="F303" s="26"/>
    </row>
    <row r="304" spans="1:6">
      <c r="A304" s="24" t="s">
        <v>347</v>
      </c>
      <c r="B304" s="26" t="s">
        <v>47</v>
      </c>
      <c r="C304" s="29">
        <v>129</v>
      </c>
      <c r="D304" s="28">
        <v>1</v>
      </c>
      <c r="E304" s="29">
        <f t="shared" si="4"/>
        <v>129</v>
      </c>
      <c r="F304" s="26"/>
    </row>
    <row r="305" spans="1:6">
      <c r="A305" s="24" t="s">
        <v>348</v>
      </c>
      <c r="B305" s="26" t="s">
        <v>47</v>
      </c>
      <c r="C305" s="29">
        <v>129</v>
      </c>
      <c r="D305" s="28">
        <v>1</v>
      </c>
      <c r="E305" s="29">
        <f t="shared" si="4"/>
        <v>129</v>
      </c>
      <c r="F305" s="26"/>
    </row>
    <row r="306" spans="1:6">
      <c r="A306" s="24" t="s">
        <v>349</v>
      </c>
      <c r="B306" s="26" t="s">
        <v>41</v>
      </c>
      <c r="C306" s="29">
        <v>69</v>
      </c>
      <c r="D306" s="28">
        <v>1</v>
      </c>
      <c r="E306" s="29">
        <f t="shared" si="4"/>
        <v>69</v>
      </c>
      <c r="F306" s="26"/>
    </row>
    <row r="307" spans="1:6">
      <c r="A307" s="24" t="s">
        <v>350</v>
      </c>
      <c r="B307" s="26" t="s">
        <v>41</v>
      </c>
      <c r="C307" s="29">
        <v>139</v>
      </c>
      <c r="D307" s="28">
        <v>1</v>
      </c>
      <c r="E307" s="29">
        <f t="shared" si="4"/>
        <v>139</v>
      </c>
      <c r="F307" s="26"/>
    </row>
    <row r="308" spans="1:6">
      <c r="A308" s="24" t="s">
        <v>351</v>
      </c>
      <c r="B308" s="26" t="s">
        <v>41</v>
      </c>
      <c r="C308" s="29">
        <v>109</v>
      </c>
      <c r="D308" s="28">
        <v>1</v>
      </c>
      <c r="E308" s="29">
        <f t="shared" si="4"/>
        <v>109</v>
      </c>
      <c r="F308" s="26"/>
    </row>
    <row r="309" spans="1:6">
      <c r="A309" s="24" t="s">
        <v>352</v>
      </c>
      <c r="B309" s="26" t="s">
        <v>47</v>
      </c>
      <c r="C309" s="29">
        <v>129</v>
      </c>
      <c r="D309" s="28">
        <v>1</v>
      </c>
      <c r="E309" s="29">
        <f t="shared" si="4"/>
        <v>129</v>
      </c>
      <c r="F309" s="26"/>
    </row>
    <row r="310" spans="1:6">
      <c r="A310" s="24" t="s">
        <v>353</v>
      </c>
      <c r="B310" s="26" t="s">
        <v>41</v>
      </c>
      <c r="C310" s="29">
        <v>139</v>
      </c>
      <c r="D310" s="28">
        <v>1</v>
      </c>
      <c r="E310" s="29">
        <f t="shared" si="4"/>
        <v>139</v>
      </c>
      <c r="F310" s="26"/>
    </row>
    <row r="311" spans="1:6">
      <c r="A311" s="24" t="s">
        <v>354</v>
      </c>
      <c r="B311" s="26" t="s">
        <v>47</v>
      </c>
      <c r="C311" s="29">
        <v>99</v>
      </c>
      <c r="D311" s="28">
        <v>1</v>
      </c>
      <c r="E311" s="29">
        <f t="shared" si="4"/>
        <v>99</v>
      </c>
      <c r="F311" s="26"/>
    </row>
    <row r="312" spans="1:6">
      <c r="A312" s="24" t="s">
        <v>355</v>
      </c>
      <c r="B312" s="26" t="s">
        <v>47</v>
      </c>
      <c r="C312" s="29">
        <v>109</v>
      </c>
      <c r="D312" s="28">
        <v>1</v>
      </c>
      <c r="E312" s="29">
        <f t="shared" si="4"/>
        <v>109</v>
      </c>
      <c r="F312" s="26"/>
    </row>
    <row r="313" spans="1:6">
      <c r="A313" s="24" t="s">
        <v>356</v>
      </c>
      <c r="B313" s="26" t="s">
        <v>47</v>
      </c>
      <c r="C313" s="29">
        <v>239</v>
      </c>
      <c r="D313" s="28">
        <v>1</v>
      </c>
      <c r="E313" s="29">
        <f t="shared" si="4"/>
        <v>239</v>
      </c>
      <c r="F313" s="26"/>
    </row>
    <row r="314" spans="1:6">
      <c r="A314" s="24" t="s">
        <v>357</v>
      </c>
      <c r="B314" s="26" t="s">
        <v>41</v>
      </c>
      <c r="C314" s="29">
        <v>89</v>
      </c>
      <c r="D314" s="28">
        <v>1</v>
      </c>
      <c r="E314" s="29">
        <f t="shared" si="4"/>
        <v>89</v>
      </c>
      <c r="F314" s="26"/>
    </row>
    <row r="315" spans="1:6">
      <c r="A315" s="24" t="s">
        <v>358</v>
      </c>
      <c r="B315" s="26" t="s">
        <v>41</v>
      </c>
      <c r="C315" s="29">
        <v>109</v>
      </c>
      <c r="D315" s="28">
        <v>1</v>
      </c>
      <c r="E315" s="29">
        <f t="shared" si="4"/>
        <v>109</v>
      </c>
      <c r="F315" s="26"/>
    </row>
    <row r="316" spans="1:6">
      <c r="A316" s="24" t="s">
        <v>359</v>
      </c>
      <c r="B316" s="26" t="s">
        <v>47</v>
      </c>
      <c r="C316" s="29">
        <v>99</v>
      </c>
      <c r="D316" s="28">
        <v>1</v>
      </c>
      <c r="E316" s="29">
        <f t="shared" si="4"/>
        <v>99</v>
      </c>
      <c r="F316" s="26"/>
    </row>
    <row r="317" spans="1:6">
      <c r="A317" s="24" t="s">
        <v>360</v>
      </c>
      <c r="B317" s="26" t="s">
        <v>41</v>
      </c>
      <c r="C317" s="29">
        <v>119</v>
      </c>
      <c r="D317" s="28">
        <v>1</v>
      </c>
      <c r="E317" s="29">
        <f t="shared" si="4"/>
        <v>119</v>
      </c>
      <c r="F317" s="26"/>
    </row>
    <row r="318" spans="1:6">
      <c r="A318" s="24" t="s">
        <v>361</v>
      </c>
      <c r="B318" s="26" t="s">
        <v>41</v>
      </c>
      <c r="C318" s="29">
        <v>119</v>
      </c>
      <c r="D318" s="28">
        <v>1</v>
      </c>
      <c r="E318" s="29">
        <f t="shared" si="4"/>
        <v>119</v>
      </c>
      <c r="F318" s="26"/>
    </row>
    <row r="319" spans="1:6">
      <c r="A319" s="24" t="s">
        <v>362</v>
      </c>
      <c r="B319" s="26" t="s">
        <v>41</v>
      </c>
      <c r="C319" s="29">
        <v>89</v>
      </c>
      <c r="D319" s="28">
        <v>1</v>
      </c>
      <c r="E319" s="29">
        <f t="shared" si="4"/>
        <v>89</v>
      </c>
      <c r="F319" s="26"/>
    </row>
    <row r="320" spans="1:6">
      <c r="A320" s="24" t="s">
        <v>363</v>
      </c>
      <c r="B320" s="26" t="s">
        <v>41</v>
      </c>
      <c r="C320" s="29">
        <v>169</v>
      </c>
      <c r="D320" s="28">
        <v>1</v>
      </c>
      <c r="E320" s="29">
        <f t="shared" si="4"/>
        <v>169</v>
      </c>
      <c r="F320" s="26"/>
    </row>
    <row r="321" spans="1:6">
      <c r="A321" s="24" t="s">
        <v>364</v>
      </c>
      <c r="B321" s="26" t="s">
        <v>41</v>
      </c>
      <c r="C321" s="29">
        <v>139</v>
      </c>
      <c r="D321" s="28">
        <v>1</v>
      </c>
      <c r="E321" s="29">
        <f t="shared" si="4"/>
        <v>139</v>
      </c>
      <c r="F321" s="26"/>
    </row>
    <row r="322" spans="1:6">
      <c r="A322" s="24" t="s">
        <v>365</v>
      </c>
      <c r="B322" s="26" t="s">
        <v>41</v>
      </c>
      <c r="C322" s="29">
        <v>79</v>
      </c>
      <c r="D322" s="28">
        <v>1</v>
      </c>
      <c r="E322" s="29">
        <f t="shared" si="4"/>
        <v>79</v>
      </c>
      <c r="F322" s="26"/>
    </row>
    <row r="323" spans="1:6">
      <c r="A323" s="24" t="s">
        <v>366</v>
      </c>
      <c r="B323" s="26" t="s">
        <v>41</v>
      </c>
      <c r="C323" s="29">
        <v>199</v>
      </c>
      <c r="D323" s="28">
        <v>195</v>
      </c>
      <c r="E323" s="29">
        <f t="shared" si="4"/>
        <v>38805</v>
      </c>
      <c r="F323" s="26"/>
    </row>
    <row r="324" spans="1:6">
      <c r="A324" s="24" t="s">
        <v>367</v>
      </c>
      <c r="B324" s="26" t="s">
        <v>41</v>
      </c>
      <c r="C324" s="29">
        <v>59</v>
      </c>
      <c r="D324" s="28">
        <v>176</v>
      </c>
      <c r="E324" s="29">
        <f t="shared" si="4"/>
        <v>10384</v>
      </c>
      <c r="F324" s="26"/>
    </row>
    <row r="325" spans="1:6">
      <c r="A325" s="24" t="s">
        <v>368</v>
      </c>
      <c r="B325" s="26" t="s">
        <v>47</v>
      </c>
      <c r="C325" s="29">
        <v>59</v>
      </c>
      <c r="D325" s="28">
        <v>168</v>
      </c>
      <c r="E325" s="29">
        <f t="shared" ref="E325:E388" si="5">C325*D325</f>
        <v>9912</v>
      </c>
      <c r="F325" s="26"/>
    </row>
    <row r="326" spans="1:6">
      <c r="A326" s="24" t="s">
        <v>369</v>
      </c>
      <c r="B326" s="26" t="s">
        <v>47</v>
      </c>
      <c r="C326" s="29">
        <v>169</v>
      </c>
      <c r="D326" s="28">
        <v>163</v>
      </c>
      <c r="E326" s="29">
        <f t="shared" si="5"/>
        <v>27547</v>
      </c>
      <c r="F326" s="26"/>
    </row>
    <row r="327" spans="1:6">
      <c r="A327" s="24" t="s">
        <v>370</v>
      </c>
      <c r="B327" s="26" t="s">
        <v>41</v>
      </c>
      <c r="C327" s="29">
        <v>79</v>
      </c>
      <c r="D327" s="28">
        <v>133</v>
      </c>
      <c r="E327" s="29">
        <f t="shared" si="5"/>
        <v>10507</v>
      </c>
      <c r="F327" s="26"/>
    </row>
    <row r="328" spans="1:6">
      <c r="A328" s="24" t="s">
        <v>371</v>
      </c>
      <c r="B328" s="26" t="s">
        <v>41</v>
      </c>
      <c r="C328" s="29">
        <v>39</v>
      </c>
      <c r="D328" s="28">
        <v>132</v>
      </c>
      <c r="E328" s="29">
        <f t="shared" si="5"/>
        <v>5148</v>
      </c>
      <c r="F328" s="26"/>
    </row>
    <row r="329" spans="1:6">
      <c r="A329" s="24" t="s">
        <v>372</v>
      </c>
      <c r="B329" s="26" t="s">
        <v>41</v>
      </c>
      <c r="C329" s="29">
        <v>69</v>
      </c>
      <c r="D329" s="28">
        <v>126</v>
      </c>
      <c r="E329" s="29">
        <f t="shared" si="5"/>
        <v>8694</v>
      </c>
      <c r="F329" s="26"/>
    </row>
    <row r="330" spans="1:6">
      <c r="A330" s="24" t="s">
        <v>373</v>
      </c>
      <c r="B330" s="26" t="s">
        <v>67</v>
      </c>
      <c r="C330" s="29">
        <v>129</v>
      </c>
      <c r="D330" s="28">
        <v>125</v>
      </c>
      <c r="E330" s="29">
        <f t="shared" si="5"/>
        <v>16125</v>
      </c>
      <c r="F330" s="26"/>
    </row>
    <row r="331" spans="1:6">
      <c r="A331" s="24" t="s">
        <v>374</v>
      </c>
      <c r="B331" s="26" t="s">
        <v>67</v>
      </c>
      <c r="C331" s="29">
        <v>119</v>
      </c>
      <c r="D331" s="28">
        <v>119</v>
      </c>
      <c r="E331" s="29">
        <f t="shared" si="5"/>
        <v>14161</v>
      </c>
      <c r="F331" s="26"/>
    </row>
    <row r="332" spans="1:6">
      <c r="A332" s="24" t="s">
        <v>375</v>
      </c>
      <c r="B332" s="26" t="s">
        <v>41</v>
      </c>
      <c r="C332" s="29">
        <v>24.9</v>
      </c>
      <c r="D332" s="28">
        <v>118</v>
      </c>
      <c r="E332" s="29">
        <f t="shared" si="5"/>
        <v>2938.2</v>
      </c>
      <c r="F332" s="26"/>
    </row>
    <row r="333" spans="1:6">
      <c r="A333" s="24" t="s">
        <v>376</v>
      </c>
      <c r="B333" s="26" t="s">
        <v>67</v>
      </c>
      <c r="C333" s="29">
        <v>219</v>
      </c>
      <c r="D333" s="28">
        <v>114</v>
      </c>
      <c r="E333" s="29">
        <f t="shared" si="5"/>
        <v>24966</v>
      </c>
      <c r="F333" s="26"/>
    </row>
    <row r="334" spans="1:6">
      <c r="A334" s="24" t="s">
        <v>377</v>
      </c>
      <c r="B334" s="26" t="s">
        <v>41</v>
      </c>
      <c r="C334" s="29">
        <v>99</v>
      </c>
      <c r="D334" s="28">
        <v>100</v>
      </c>
      <c r="E334" s="29">
        <f t="shared" si="5"/>
        <v>9900</v>
      </c>
      <c r="F334" s="26"/>
    </row>
    <row r="335" spans="1:6">
      <c r="A335" s="24" t="s">
        <v>378</v>
      </c>
      <c r="B335" s="26" t="s">
        <v>47</v>
      </c>
      <c r="C335" s="29">
        <v>159</v>
      </c>
      <c r="D335" s="28">
        <v>97</v>
      </c>
      <c r="E335" s="29">
        <f t="shared" si="5"/>
        <v>15423</v>
      </c>
      <c r="F335" s="26"/>
    </row>
    <row r="336" spans="1:6">
      <c r="A336" s="24" t="s">
        <v>379</v>
      </c>
      <c r="B336" s="26" t="s">
        <v>41</v>
      </c>
      <c r="C336" s="29">
        <v>69</v>
      </c>
      <c r="D336" s="28">
        <v>89</v>
      </c>
      <c r="E336" s="29">
        <f t="shared" si="5"/>
        <v>6141</v>
      </c>
      <c r="F336" s="26"/>
    </row>
    <row r="337" spans="1:6">
      <c r="A337" s="24" t="s">
        <v>380</v>
      </c>
      <c r="B337" s="26" t="s">
        <v>41</v>
      </c>
      <c r="C337" s="29">
        <v>79</v>
      </c>
      <c r="D337" s="28">
        <v>73</v>
      </c>
      <c r="E337" s="29">
        <f t="shared" si="5"/>
        <v>5767</v>
      </c>
      <c r="F337" s="26"/>
    </row>
    <row r="338" spans="1:6">
      <c r="A338" s="24" t="s">
        <v>381</v>
      </c>
      <c r="B338" s="26" t="s">
        <v>81</v>
      </c>
      <c r="C338" s="29">
        <v>139</v>
      </c>
      <c r="D338" s="28">
        <v>72</v>
      </c>
      <c r="E338" s="29">
        <f t="shared" si="5"/>
        <v>10008</v>
      </c>
      <c r="F338" s="26"/>
    </row>
    <row r="339" spans="1:6">
      <c r="A339" s="24" t="s">
        <v>382</v>
      </c>
      <c r="B339" s="26" t="s">
        <v>47</v>
      </c>
      <c r="C339" s="29">
        <v>109</v>
      </c>
      <c r="D339" s="28">
        <v>64</v>
      </c>
      <c r="E339" s="29">
        <f t="shared" si="5"/>
        <v>6976</v>
      </c>
      <c r="F339" s="26"/>
    </row>
    <row r="340" spans="1:6">
      <c r="A340" s="24" t="s">
        <v>383</v>
      </c>
      <c r="B340" s="26" t="s">
        <v>41</v>
      </c>
      <c r="C340" s="29">
        <v>169</v>
      </c>
      <c r="D340" s="28">
        <v>62</v>
      </c>
      <c r="E340" s="29">
        <f t="shared" si="5"/>
        <v>10478</v>
      </c>
      <c r="F340" s="26"/>
    </row>
    <row r="341" spans="1:6">
      <c r="A341" s="24" t="s">
        <v>384</v>
      </c>
      <c r="B341" s="26" t="s">
        <v>67</v>
      </c>
      <c r="C341" s="29">
        <v>49</v>
      </c>
      <c r="D341" s="28">
        <v>61</v>
      </c>
      <c r="E341" s="29">
        <f t="shared" si="5"/>
        <v>2989</v>
      </c>
      <c r="F341" s="26"/>
    </row>
    <row r="342" spans="1:6">
      <c r="A342" s="24" t="s">
        <v>385</v>
      </c>
      <c r="B342" s="26" t="s">
        <v>81</v>
      </c>
      <c r="C342" s="29">
        <v>109</v>
      </c>
      <c r="D342" s="28">
        <v>60</v>
      </c>
      <c r="E342" s="29">
        <f t="shared" si="5"/>
        <v>6540</v>
      </c>
      <c r="F342" s="26"/>
    </row>
    <row r="343" spans="1:6">
      <c r="A343" s="24" t="s">
        <v>386</v>
      </c>
      <c r="B343" s="26" t="s">
        <v>81</v>
      </c>
      <c r="C343" s="29">
        <v>279</v>
      </c>
      <c r="D343" s="28">
        <v>60</v>
      </c>
      <c r="E343" s="29">
        <f t="shared" si="5"/>
        <v>16740</v>
      </c>
      <c r="F343" s="26"/>
    </row>
    <row r="344" spans="1:6">
      <c r="A344" s="24" t="s">
        <v>387</v>
      </c>
      <c r="B344" s="26" t="s">
        <v>41</v>
      </c>
      <c r="C344" s="29">
        <v>54</v>
      </c>
      <c r="D344" s="28">
        <v>59</v>
      </c>
      <c r="E344" s="29">
        <f t="shared" si="5"/>
        <v>3186</v>
      </c>
      <c r="F344" s="26"/>
    </row>
    <row r="345" spans="1:6">
      <c r="A345" s="24" t="s">
        <v>388</v>
      </c>
      <c r="B345" s="26" t="s">
        <v>47</v>
      </c>
      <c r="C345" s="29">
        <v>59</v>
      </c>
      <c r="D345" s="28">
        <v>52</v>
      </c>
      <c r="E345" s="29">
        <f t="shared" si="5"/>
        <v>3068</v>
      </c>
      <c r="F345" s="26"/>
    </row>
    <row r="346" spans="1:6">
      <c r="A346" s="24" t="s">
        <v>389</v>
      </c>
      <c r="B346" s="26" t="s">
        <v>41</v>
      </c>
      <c r="C346" s="29">
        <v>259</v>
      </c>
      <c r="D346" s="28">
        <v>51</v>
      </c>
      <c r="E346" s="29">
        <f t="shared" si="5"/>
        <v>13209</v>
      </c>
      <c r="F346" s="26"/>
    </row>
    <row r="347" spans="1:6">
      <c r="A347" s="24" t="s">
        <v>390</v>
      </c>
      <c r="B347" s="26" t="s">
        <v>67</v>
      </c>
      <c r="C347" s="29">
        <v>39</v>
      </c>
      <c r="D347" s="28">
        <v>44</v>
      </c>
      <c r="E347" s="29">
        <f t="shared" si="5"/>
        <v>1716</v>
      </c>
      <c r="F347" s="26"/>
    </row>
    <row r="348" spans="1:6">
      <c r="A348" s="24" t="s">
        <v>391</v>
      </c>
      <c r="B348" s="26" t="s">
        <v>47</v>
      </c>
      <c r="C348" s="29">
        <v>109</v>
      </c>
      <c r="D348" s="28">
        <v>43</v>
      </c>
      <c r="E348" s="29">
        <f t="shared" si="5"/>
        <v>4687</v>
      </c>
      <c r="F348" s="26"/>
    </row>
    <row r="349" spans="1:6">
      <c r="A349" s="24" t="s">
        <v>392</v>
      </c>
      <c r="B349" s="26" t="s">
        <v>67</v>
      </c>
      <c r="C349" s="29">
        <v>49</v>
      </c>
      <c r="D349" s="28">
        <v>42</v>
      </c>
      <c r="E349" s="29">
        <f t="shared" si="5"/>
        <v>2058</v>
      </c>
      <c r="F349" s="26"/>
    </row>
    <row r="350" spans="1:6">
      <c r="A350" s="24" t="s">
        <v>393</v>
      </c>
      <c r="B350" s="26" t="s">
        <v>67</v>
      </c>
      <c r="C350" s="29">
        <v>49</v>
      </c>
      <c r="D350" s="28">
        <v>42</v>
      </c>
      <c r="E350" s="29">
        <f t="shared" si="5"/>
        <v>2058</v>
      </c>
      <c r="F350" s="26"/>
    </row>
    <row r="351" spans="1:6">
      <c r="A351" s="24" t="s">
        <v>394</v>
      </c>
      <c r="B351" s="26" t="s">
        <v>47</v>
      </c>
      <c r="C351" s="29">
        <v>659</v>
      </c>
      <c r="D351" s="28">
        <v>42</v>
      </c>
      <c r="E351" s="29">
        <f t="shared" si="5"/>
        <v>27678</v>
      </c>
      <c r="F351" s="26"/>
    </row>
    <row r="352" spans="1:6">
      <c r="A352" s="24" t="s">
        <v>395</v>
      </c>
      <c r="B352" s="26" t="s">
        <v>41</v>
      </c>
      <c r="C352" s="29">
        <v>179</v>
      </c>
      <c r="D352" s="28">
        <v>41</v>
      </c>
      <c r="E352" s="29">
        <f t="shared" si="5"/>
        <v>7339</v>
      </c>
      <c r="F352" s="26"/>
    </row>
    <row r="353" spans="1:6">
      <c r="A353" s="24" t="s">
        <v>396</v>
      </c>
      <c r="B353" s="26" t="s">
        <v>41</v>
      </c>
      <c r="C353" s="29">
        <v>109</v>
      </c>
      <c r="D353" s="28">
        <v>41</v>
      </c>
      <c r="E353" s="29">
        <f t="shared" si="5"/>
        <v>4469</v>
      </c>
      <c r="F353" s="26"/>
    </row>
    <row r="354" spans="1:6">
      <c r="A354" s="24" t="s">
        <v>397</v>
      </c>
      <c r="B354" s="26" t="s">
        <v>41</v>
      </c>
      <c r="C354" s="29">
        <v>159</v>
      </c>
      <c r="D354" s="28">
        <v>40</v>
      </c>
      <c r="E354" s="29">
        <f t="shared" si="5"/>
        <v>6360</v>
      </c>
      <c r="F354" s="26"/>
    </row>
    <row r="355" spans="1:6">
      <c r="A355" s="24" t="s">
        <v>398</v>
      </c>
      <c r="B355" s="26" t="s">
        <v>47</v>
      </c>
      <c r="C355" s="29">
        <v>459</v>
      </c>
      <c r="D355" s="28">
        <v>34</v>
      </c>
      <c r="E355" s="29">
        <f t="shared" si="5"/>
        <v>15606</v>
      </c>
      <c r="F355" s="26"/>
    </row>
    <row r="356" spans="1:6">
      <c r="A356" s="24" t="s">
        <v>399</v>
      </c>
      <c r="B356" s="26" t="s">
        <v>81</v>
      </c>
      <c r="C356" s="29">
        <v>239</v>
      </c>
      <c r="D356" s="28">
        <v>34</v>
      </c>
      <c r="E356" s="29">
        <f t="shared" si="5"/>
        <v>8126</v>
      </c>
      <c r="F356" s="26"/>
    </row>
    <row r="357" spans="1:6">
      <c r="A357" s="24" t="s">
        <v>400</v>
      </c>
      <c r="B357" s="26" t="s">
        <v>41</v>
      </c>
      <c r="C357" s="29">
        <v>129</v>
      </c>
      <c r="D357" s="28">
        <v>34</v>
      </c>
      <c r="E357" s="29">
        <f t="shared" si="5"/>
        <v>4386</v>
      </c>
      <c r="F357" s="26"/>
    </row>
    <row r="358" spans="1:6">
      <c r="A358" s="24" t="s">
        <v>401</v>
      </c>
      <c r="B358" s="26" t="s">
        <v>81</v>
      </c>
      <c r="C358" s="29">
        <v>149</v>
      </c>
      <c r="D358" s="28">
        <v>33</v>
      </c>
      <c r="E358" s="29">
        <f t="shared" si="5"/>
        <v>4917</v>
      </c>
      <c r="F358" s="26"/>
    </row>
    <row r="359" spans="1:6">
      <c r="A359" s="24" t="s">
        <v>402</v>
      </c>
      <c r="B359" s="26" t="s">
        <v>81</v>
      </c>
      <c r="C359" s="29">
        <v>139</v>
      </c>
      <c r="D359" s="28">
        <v>33</v>
      </c>
      <c r="E359" s="29">
        <f t="shared" si="5"/>
        <v>4587</v>
      </c>
      <c r="F359" s="26"/>
    </row>
    <row r="360" spans="1:6">
      <c r="A360" s="24" t="s">
        <v>403</v>
      </c>
      <c r="B360" s="26" t="s">
        <v>67</v>
      </c>
      <c r="C360" s="29">
        <v>34</v>
      </c>
      <c r="D360" s="28">
        <v>28</v>
      </c>
      <c r="E360" s="29">
        <f t="shared" si="5"/>
        <v>952</v>
      </c>
      <c r="F360" s="26"/>
    </row>
    <row r="361" spans="1:6">
      <c r="A361" s="24" t="s">
        <v>404</v>
      </c>
      <c r="B361" s="26" t="s">
        <v>41</v>
      </c>
      <c r="C361" s="29">
        <v>79</v>
      </c>
      <c r="D361" s="28">
        <v>27</v>
      </c>
      <c r="E361" s="29">
        <f t="shared" si="5"/>
        <v>2133</v>
      </c>
      <c r="F361" s="26"/>
    </row>
    <row r="362" spans="1:6">
      <c r="A362" s="24" t="s">
        <v>405</v>
      </c>
      <c r="B362" s="26" t="s">
        <v>41</v>
      </c>
      <c r="C362" s="29">
        <v>119</v>
      </c>
      <c r="D362" s="28">
        <v>26</v>
      </c>
      <c r="E362" s="29">
        <f t="shared" si="5"/>
        <v>3094</v>
      </c>
      <c r="F362" s="26"/>
    </row>
    <row r="363" spans="1:6">
      <c r="A363" s="24" t="s">
        <v>406</v>
      </c>
      <c r="B363" s="26" t="s">
        <v>67</v>
      </c>
      <c r="C363" s="29">
        <v>34</v>
      </c>
      <c r="D363" s="28">
        <v>23</v>
      </c>
      <c r="E363" s="29">
        <f t="shared" si="5"/>
        <v>782</v>
      </c>
      <c r="F363" s="26"/>
    </row>
    <row r="364" spans="1:6">
      <c r="A364" s="24" t="s">
        <v>407</v>
      </c>
      <c r="B364" s="26" t="s">
        <v>41</v>
      </c>
      <c r="C364" s="29">
        <v>79</v>
      </c>
      <c r="D364" s="28">
        <v>22</v>
      </c>
      <c r="E364" s="29">
        <f t="shared" si="5"/>
        <v>1738</v>
      </c>
      <c r="F364" s="26"/>
    </row>
    <row r="365" spans="1:6">
      <c r="A365" s="24" t="s">
        <v>408</v>
      </c>
      <c r="B365" s="26" t="s">
        <v>55</v>
      </c>
      <c r="C365" s="29">
        <v>79</v>
      </c>
      <c r="D365" s="28">
        <v>21</v>
      </c>
      <c r="E365" s="29">
        <f t="shared" si="5"/>
        <v>1659</v>
      </c>
      <c r="F365" s="26"/>
    </row>
    <row r="366" spans="1:6">
      <c r="A366" s="24" t="s">
        <v>409</v>
      </c>
      <c r="B366" s="26" t="s">
        <v>55</v>
      </c>
      <c r="C366" s="29">
        <v>109</v>
      </c>
      <c r="D366" s="28">
        <v>21</v>
      </c>
      <c r="E366" s="29">
        <f t="shared" si="5"/>
        <v>2289</v>
      </c>
      <c r="F366" s="26"/>
    </row>
    <row r="367" spans="1:6">
      <c r="A367" s="24" t="s">
        <v>410</v>
      </c>
      <c r="B367" s="26" t="s">
        <v>41</v>
      </c>
      <c r="C367" s="29">
        <v>17.899999999999999</v>
      </c>
      <c r="D367" s="28">
        <v>20</v>
      </c>
      <c r="E367" s="29">
        <f t="shared" si="5"/>
        <v>358</v>
      </c>
      <c r="F367" s="26"/>
    </row>
    <row r="368" spans="1:6">
      <c r="A368" s="24" t="s">
        <v>411</v>
      </c>
      <c r="B368" s="26" t="s">
        <v>47</v>
      </c>
      <c r="C368" s="29">
        <v>7.9</v>
      </c>
      <c r="D368" s="28">
        <v>20</v>
      </c>
      <c r="E368" s="29">
        <f t="shared" si="5"/>
        <v>158</v>
      </c>
      <c r="F368" s="26"/>
    </row>
    <row r="369" spans="1:6">
      <c r="A369" s="24" t="s">
        <v>412</v>
      </c>
      <c r="B369" s="26" t="s">
        <v>41</v>
      </c>
      <c r="C369" s="29">
        <v>179</v>
      </c>
      <c r="D369" s="28">
        <v>20</v>
      </c>
      <c r="E369" s="29">
        <f t="shared" si="5"/>
        <v>3580</v>
      </c>
      <c r="F369" s="26"/>
    </row>
    <row r="370" spans="1:6">
      <c r="A370" s="24" t="s">
        <v>413</v>
      </c>
      <c r="B370" s="26" t="s">
        <v>41</v>
      </c>
      <c r="C370" s="29">
        <v>49</v>
      </c>
      <c r="D370" s="28">
        <v>18</v>
      </c>
      <c r="E370" s="29">
        <f t="shared" si="5"/>
        <v>882</v>
      </c>
      <c r="F370" s="26"/>
    </row>
    <row r="371" spans="1:6">
      <c r="A371" s="24" t="s">
        <v>414</v>
      </c>
      <c r="B371" s="26" t="s">
        <v>41</v>
      </c>
      <c r="C371" s="29">
        <v>119</v>
      </c>
      <c r="D371" s="28">
        <v>17</v>
      </c>
      <c r="E371" s="29">
        <f t="shared" si="5"/>
        <v>2023</v>
      </c>
      <c r="F371" s="26"/>
    </row>
    <row r="372" spans="1:6">
      <c r="A372" s="24" t="s">
        <v>415</v>
      </c>
      <c r="B372" s="26" t="s">
        <v>67</v>
      </c>
      <c r="C372" s="29">
        <v>239</v>
      </c>
      <c r="D372" s="28">
        <v>16</v>
      </c>
      <c r="E372" s="29">
        <f t="shared" si="5"/>
        <v>3824</v>
      </c>
      <c r="F372" s="26"/>
    </row>
    <row r="373" spans="1:6">
      <c r="A373" s="24" t="s">
        <v>416</v>
      </c>
      <c r="B373" s="26" t="s">
        <v>41</v>
      </c>
      <c r="C373" s="29">
        <v>159</v>
      </c>
      <c r="D373" s="28">
        <v>15</v>
      </c>
      <c r="E373" s="29">
        <f t="shared" si="5"/>
        <v>2385</v>
      </c>
      <c r="F373" s="26"/>
    </row>
    <row r="374" spans="1:6">
      <c r="A374" s="24" t="s">
        <v>417</v>
      </c>
      <c r="B374" s="26" t="s">
        <v>67</v>
      </c>
      <c r="C374" s="29">
        <v>169</v>
      </c>
      <c r="D374" s="28">
        <v>15</v>
      </c>
      <c r="E374" s="29">
        <f t="shared" si="5"/>
        <v>2535</v>
      </c>
      <c r="F374" s="26"/>
    </row>
    <row r="375" spans="1:6">
      <c r="A375" s="24" t="s">
        <v>418</v>
      </c>
      <c r="B375" s="26" t="s">
        <v>67</v>
      </c>
      <c r="C375" s="29">
        <v>229</v>
      </c>
      <c r="D375" s="28">
        <v>14</v>
      </c>
      <c r="E375" s="29">
        <f t="shared" si="5"/>
        <v>3206</v>
      </c>
      <c r="F375" s="26"/>
    </row>
    <row r="376" spans="1:6">
      <c r="A376" s="24" t="s">
        <v>419</v>
      </c>
      <c r="B376" s="26" t="s">
        <v>47</v>
      </c>
      <c r="C376" s="29">
        <v>119</v>
      </c>
      <c r="D376" s="28">
        <v>12</v>
      </c>
      <c r="E376" s="29">
        <f t="shared" si="5"/>
        <v>1428</v>
      </c>
      <c r="F376" s="26"/>
    </row>
    <row r="377" spans="1:6">
      <c r="A377" s="24" t="s">
        <v>420</v>
      </c>
      <c r="B377" s="26" t="s">
        <v>47</v>
      </c>
      <c r="C377" s="29">
        <v>359</v>
      </c>
      <c r="D377" s="28">
        <v>12</v>
      </c>
      <c r="E377" s="29">
        <f t="shared" si="5"/>
        <v>4308</v>
      </c>
      <c r="F377" s="26"/>
    </row>
    <row r="378" spans="1:6">
      <c r="A378" s="24" t="s">
        <v>421</v>
      </c>
      <c r="B378" s="26" t="s">
        <v>47</v>
      </c>
      <c r="C378" s="29">
        <v>54</v>
      </c>
      <c r="D378" s="28">
        <v>11</v>
      </c>
      <c r="E378" s="29">
        <f t="shared" si="5"/>
        <v>594</v>
      </c>
      <c r="F378" s="26"/>
    </row>
    <row r="379" spans="1:6">
      <c r="A379" s="24" t="s">
        <v>422</v>
      </c>
      <c r="B379" s="26" t="s">
        <v>41</v>
      </c>
      <c r="C379" s="29">
        <v>189</v>
      </c>
      <c r="D379" s="28">
        <v>10</v>
      </c>
      <c r="E379" s="29">
        <f t="shared" si="5"/>
        <v>1890</v>
      </c>
      <c r="F379" s="26"/>
    </row>
    <row r="380" spans="1:6">
      <c r="A380" s="24" t="s">
        <v>423</v>
      </c>
      <c r="B380" s="26" t="s">
        <v>67</v>
      </c>
      <c r="C380" s="29">
        <v>229</v>
      </c>
      <c r="D380" s="28">
        <v>8</v>
      </c>
      <c r="E380" s="29">
        <f t="shared" si="5"/>
        <v>1832</v>
      </c>
      <c r="F380" s="26"/>
    </row>
    <row r="381" spans="1:6">
      <c r="A381" s="24" t="s">
        <v>424</v>
      </c>
      <c r="B381" s="26" t="s">
        <v>67</v>
      </c>
      <c r="C381" s="29">
        <v>39</v>
      </c>
      <c r="D381" s="28">
        <v>7</v>
      </c>
      <c r="E381" s="29">
        <f t="shared" si="5"/>
        <v>273</v>
      </c>
      <c r="F381" s="26"/>
    </row>
    <row r="382" spans="1:6">
      <c r="A382" s="24" t="s">
        <v>425</v>
      </c>
      <c r="B382" s="26" t="s">
        <v>47</v>
      </c>
      <c r="C382" s="29">
        <v>39</v>
      </c>
      <c r="D382" s="28">
        <v>7</v>
      </c>
      <c r="E382" s="29">
        <f t="shared" si="5"/>
        <v>273</v>
      </c>
      <c r="F382" s="26"/>
    </row>
    <row r="383" spans="1:6">
      <c r="A383" s="24" t="s">
        <v>426</v>
      </c>
      <c r="B383" s="26" t="s">
        <v>47</v>
      </c>
      <c r="C383" s="29">
        <v>59</v>
      </c>
      <c r="D383" s="28">
        <v>7</v>
      </c>
      <c r="E383" s="29">
        <f t="shared" si="5"/>
        <v>413</v>
      </c>
      <c r="F383" s="26"/>
    </row>
    <row r="384" spans="1:6">
      <c r="A384" s="24" t="s">
        <v>427</v>
      </c>
      <c r="B384" s="26" t="s">
        <v>47</v>
      </c>
      <c r="C384" s="29">
        <v>99</v>
      </c>
      <c r="D384" s="28">
        <v>6</v>
      </c>
      <c r="E384" s="29">
        <f t="shared" si="5"/>
        <v>594</v>
      </c>
      <c r="F384" s="26"/>
    </row>
    <row r="385" spans="1:6">
      <c r="A385" s="24" t="s">
        <v>428</v>
      </c>
      <c r="B385" s="26" t="s">
        <v>41</v>
      </c>
      <c r="C385" s="29">
        <v>14.9</v>
      </c>
      <c r="D385" s="28">
        <v>6</v>
      </c>
      <c r="E385" s="29">
        <f t="shared" si="5"/>
        <v>89.4</v>
      </c>
      <c r="F385" s="26"/>
    </row>
    <row r="386" spans="1:6">
      <c r="A386" s="24" t="s">
        <v>429</v>
      </c>
      <c r="B386" s="26" t="s">
        <v>41</v>
      </c>
      <c r="C386" s="29">
        <v>89</v>
      </c>
      <c r="D386" s="28">
        <v>6</v>
      </c>
      <c r="E386" s="29">
        <f t="shared" si="5"/>
        <v>534</v>
      </c>
      <c r="F386" s="26"/>
    </row>
    <row r="387" spans="1:6">
      <c r="A387" s="24" t="s">
        <v>430</v>
      </c>
      <c r="B387" s="26" t="s">
        <v>47</v>
      </c>
      <c r="C387" s="29">
        <v>49</v>
      </c>
      <c r="D387" s="28">
        <v>6</v>
      </c>
      <c r="E387" s="29">
        <f t="shared" si="5"/>
        <v>294</v>
      </c>
      <c r="F387" s="26"/>
    </row>
    <row r="388" spans="1:6">
      <c r="A388" s="24" t="s">
        <v>431</v>
      </c>
      <c r="B388" s="26" t="s">
        <v>47</v>
      </c>
      <c r="C388" s="29">
        <v>39</v>
      </c>
      <c r="D388" s="28">
        <v>5</v>
      </c>
      <c r="E388" s="29">
        <f t="shared" si="5"/>
        <v>195</v>
      </c>
      <c r="F388" s="26"/>
    </row>
    <row r="389" spans="1:6">
      <c r="A389" s="24" t="s">
        <v>432</v>
      </c>
      <c r="B389" s="26" t="s">
        <v>41</v>
      </c>
      <c r="C389" s="29">
        <v>179</v>
      </c>
      <c r="D389" s="28">
        <v>5</v>
      </c>
      <c r="E389" s="29">
        <f t="shared" ref="E389:E452" si="6">C389*D389</f>
        <v>895</v>
      </c>
      <c r="F389" s="26"/>
    </row>
    <row r="390" spans="1:6">
      <c r="A390" s="24" t="s">
        <v>433</v>
      </c>
      <c r="B390" s="26" t="s">
        <v>67</v>
      </c>
      <c r="C390" s="29">
        <v>119</v>
      </c>
      <c r="D390" s="28">
        <v>5</v>
      </c>
      <c r="E390" s="29">
        <f t="shared" si="6"/>
        <v>595</v>
      </c>
      <c r="F390" s="26"/>
    </row>
    <row r="391" spans="1:6">
      <c r="A391" s="24" t="s">
        <v>434</v>
      </c>
      <c r="B391" s="26" t="s">
        <v>67</v>
      </c>
      <c r="C391" s="29">
        <v>439</v>
      </c>
      <c r="D391" s="28">
        <v>5</v>
      </c>
      <c r="E391" s="29">
        <f t="shared" si="6"/>
        <v>2195</v>
      </c>
      <c r="F391" s="26"/>
    </row>
    <row r="392" spans="1:6">
      <c r="A392" s="24" t="s">
        <v>435</v>
      </c>
      <c r="B392" s="26" t="s">
        <v>41</v>
      </c>
      <c r="C392" s="29">
        <v>49</v>
      </c>
      <c r="D392" s="28">
        <v>4</v>
      </c>
      <c r="E392" s="29">
        <f t="shared" si="6"/>
        <v>196</v>
      </c>
      <c r="F392" s="26"/>
    </row>
    <row r="393" spans="1:6">
      <c r="A393" s="24" t="s">
        <v>436</v>
      </c>
      <c r="B393" s="26" t="s">
        <v>47</v>
      </c>
      <c r="C393" s="29">
        <v>89</v>
      </c>
      <c r="D393" s="28">
        <v>4</v>
      </c>
      <c r="E393" s="29">
        <f t="shared" si="6"/>
        <v>356</v>
      </c>
      <c r="F393" s="26"/>
    </row>
    <row r="394" spans="1:6">
      <c r="A394" s="24" t="s">
        <v>437</v>
      </c>
      <c r="B394" s="26" t="s">
        <v>47</v>
      </c>
      <c r="C394" s="29">
        <v>129</v>
      </c>
      <c r="D394" s="28">
        <v>4</v>
      </c>
      <c r="E394" s="29">
        <f t="shared" si="6"/>
        <v>516</v>
      </c>
      <c r="F394" s="26"/>
    </row>
    <row r="395" spans="1:6">
      <c r="A395" s="24" t="s">
        <v>438</v>
      </c>
      <c r="B395" s="26" t="s">
        <v>47</v>
      </c>
      <c r="C395" s="29">
        <v>64</v>
      </c>
      <c r="D395" s="28">
        <v>3</v>
      </c>
      <c r="E395" s="29">
        <f t="shared" si="6"/>
        <v>192</v>
      </c>
      <c r="F395" s="26"/>
    </row>
    <row r="396" spans="1:6">
      <c r="A396" s="24" t="s">
        <v>439</v>
      </c>
      <c r="B396" s="26" t="s">
        <v>47</v>
      </c>
      <c r="C396" s="29">
        <v>59</v>
      </c>
      <c r="D396" s="28">
        <v>3</v>
      </c>
      <c r="E396" s="29">
        <f t="shared" si="6"/>
        <v>177</v>
      </c>
      <c r="F396" s="26"/>
    </row>
    <row r="397" spans="1:6">
      <c r="A397" s="24" t="s">
        <v>440</v>
      </c>
      <c r="B397" s="26" t="s">
        <v>41</v>
      </c>
      <c r="C397" s="29">
        <v>209</v>
      </c>
      <c r="D397" s="28">
        <v>3</v>
      </c>
      <c r="E397" s="29">
        <f t="shared" si="6"/>
        <v>627</v>
      </c>
      <c r="F397" s="26"/>
    </row>
    <row r="398" spans="1:6">
      <c r="A398" s="24" t="s">
        <v>441</v>
      </c>
      <c r="B398" s="26" t="s">
        <v>47</v>
      </c>
      <c r="C398" s="29">
        <v>139</v>
      </c>
      <c r="D398" s="28">
        <v>3</v>
      </c>
      <c r="E398" s="29">
        <f t="shared" si="6"/>
        <v>417</v>
      </c>
      <c r="F398" s="26"/>
    </row>
    <row r="399" spans="1:6">
      <c r="A399" s="24" t="s">
        <v>442</v>
      </c>
      <c r="B399" s="26" t="s">
        <v>67</v>
      </c>
      <c r="C399" s="29">
        <v>379</v>
      </c>
      <c r="D399" s="28">
        <v>3</v>
      </c>
      <c r="E399" s="29">
        <f t="shared" si="6"/>
        <v>1137</v>
      </c>
      <c r="F399" s="26"/>
    </row>
    <row r="400" spans="1:6">
      <c r="A400" s="24" t="s">
        <v>443</v>
      </c>
      <c r="B400" s="26" t="s">
        <v>47</v>
      </c>
      <c r="C400" s="29">
        <v>89</v>
      </c>
      <c r="D400" s="28">
        <v>3</v>
      </c>
      <c r="E400" s="29">
        <f t="shared" si="6"/>
        <v>267</v>
      </c>
      <c r="F400" s="26"/>
    </row>
    <row r="401" spans="1:6">
      <c r="A401" s="24" t="s">
        <v>444</v>
      </c>
      <c r="B401" s="26" t="s">
        <v>67</v>
      </c>
      <c r="C401" s="29">
        <v>249</v>
      </c>
      <c r="D401" s="28">
        <v>3</v>
      </c>
      <c r="E401" s="29">
        <f t="shared" si="6"/>
        <v>747</v>
      </c>
      <c r="F401" s="26"/>
    </row>
    <row r="402" spans="1:6">
      <c r="A402" s="24" t="s">
        <v>445</v>
      </c>
      <c r="B402" s="26" t="s">
        <v>67</v>
      </c>
      <c r="C402" s="29">
        <v>39</v>
      </c>
      <c r="D402" s="28">
        <v>2</v>
      </c>
      <c r="E402" s="29">
        <f t="shared" si="6"/>
        <v>78</v>
      </c>
      <c r="F402" s="26"/>
    </row>
    <row r="403" spans="1:6">
      <c r="A403" s="24" t="s">
        <v>446</v>
      </c>
      <c r="B403" s="26" t="s">
        <v>41</v>
      </c>
      <c r="C403" s="29">
        <v>12.9</v>
      </c>
      <c r="D403" s="28">
        <v>2</v>
      </c>
      <c r="E403" s="29">
        <f t="shared" si="6"/>
        <v>25.8</v>
      </c>
      <c r="F403" s="26"/>
    </row>
    <row r="404" spans="1:6">
      <c r="A404" s="24" t="s">
        <v>447</v>
      </c>
      <c r="B404" s="26" t="s">
        <v>67</v>
      </c>
      <c r="C404" s="29">
        <v>249</v>
      </c>
      <c r="D404" s="28">
        <v>2</v>
      </c>
      <c r="E404" s="29">
        <f t="shared" si="6"/>
        <v>498</v>
      </c>
      <c r="F404" s="26"/>
    </row>
    <row r="405" spans="1:6">
      <c r="A405" s="24" t="s">
        <v>448</v>
      </c>
      <c r="B405" s="26" t="s">
        <v>41</v>
      </c>
      <c r="C405" s="29">
        <v>89</v>
      </c>
      <c r="D405" s="28">
        <v>2</v>
      </c>
      <c r="E405" s="29">
        <f t="shared" si="6"/>
        <v>178</v>
      </c>
      <c r="F405" s="26"/>
    </row>
    <row r="406" spans="1:6">
      <c r="A406" s="24" t="s">
        <v>449</v>
      </c>
      <c r="B406" s="26" t="s">
        <v>47</v>
      </c>
      <c r="C406" s="29">
        <v>199</v>
      </c>
      <c r="D406" s="28">
        <v>2</v>
      </c>
      <c r="E406" s="29">
        <f t="shared" si="6"/>
        <v>398</v>
      </c>
      <c r="F406" s="26"/>
    </row>
    <row r="407" spans="1:6">
      <c r="A407" s="24" t="s">
        <v>450</v>
      </c>
      <c r="B407" s="26" t="s">
        <v>41</v>
      </c>
      <c r="C407" s="29">
        <v>399</v>
      </c>
      <c r="D407" s="28">
        <v>2</v>
      </c>
      <c r="E407" s="29">
        <f t="shared" si="6"/>
        <v>798</v>
      </c>
      <c r="F407" s="26"/>
    </row>
    <row r="408" spans="1:6">
      <c r="A408" s="24" t="s">
        <v>451</v>
      </c>
      <c r="B408" s="26" t="s">
        <v>41</v>
      </c>
      <c r="C408" s="29">
        <v>139</v>
      </c>
      <c r="D408" s="28">
        <v>2</v>
      </c>
      <c r="E408" s="29">
        <f t="shared" si="6"/>
        <v>278</v>
      </c>
      <c r="F408" s="26"/>
    </row>
    <row r="409" spans="1:6">
      <c r="A409" s="24" t="s">
        <v>452</v>
      </c>
      <c r="B409" s="26" t="s">
        <v>556</v>
      </c>
      <c r="C409" s="29">
        <v>559</v>
      </c>
      <c r="D409" s="28">
        <v>2</v>
      </c>
      <c r="E409" s="29">
        <f t="shared" si="6"/>
        <v>1118</v>
      </c>
      <c r="F409" s="26"/>
    </row>
    <row r="410" spans="1:6">
      <c r="A410" s="24" t="s">
        <v>453</v>
      </c>
      <c r="B410" s="26" t="s">
        <v>67</v>
      </c>
      <c r="C410" s="29">
        <v>229</v>
      </c>
      <c r="D410" s="28">
        <v>2</v>
      </c>
      <c r="E410" s="29">
        <f t="shared" si="6"/>
        <v>458</v>
      </c>
      <c r="F410" s="26"/>
    </row>
    <row r="411" spans="1:6">
      <c r="A411" s="24" t="s">
        <v>454</v>
      </c>
      <c r="B411" s="26" t="s">
        <v>41</v>
      </c>
      <c r="C411" s="29">
        <v>139</v>
      </c>
      <c r="D411" s="28">
        <v>2</v>
      </c>
      <c r="E411" s="29">
        <f t="shared" si="6"/>
        <v>278</v>
      </c>
      <c r="F411" s="26"/>
    </row>
    <row r="412" spans="1:6">
      <c r="A412" s="24" t="s">
        <v>455</v>
      </c>
      <c r="B412" s="26" t="s">
        <v>41</v>
      </c>
      <c r="C412" s="29">
        <v>179</v>
      </c>
      <c r="D412" s="28">
        <v>2</v>
      </c>
      <c r="E412" s="29">
        <f t="shared" si="6"/>
        <v>358</v>
      </c>
      <c r="F412" s="26"/>
    </row>
    <row r="413" spans="1:6">
      <c r="A413" s="24" t="s">
        <v>456</v>
      </c>
      <c r="B413" s="26" t="s">
        <v>47</v>
      </c>
      <c r="C413" s="29">
        <v>139</v>
      </c>
      <c r="D413" s="28">
        <v>2</v>
      </c>
      <c r="E413" s="29">
        <f t="shared" si="6"/>
        <v>278</v>
      </c>
      <c r="F413" s="26"/>
    </row>
    <row r="414" spans="1:6">
      <c r="A414" s="24" t="s">
        <v>457</v>
      </c>
      <c r="B414" s="26" t="s">
        <v>67</v>
      </c>
      <c r="C414" s="29">
        <v>229</v>
      </c>
      <c r="D414" s="28">
        <v>2</v>
      </c>
      <c r="E414" s="29">
        <f t="shared" si="6"/>
        <v>458</v>
      </c>
      <c r="F414" s="26"/>
    </row>
    <row r="415" spans="1:6">
      <c r="A415" s="24" t="s">
        <v>458</v>
      </c>
      <c r="B415" s="26" t="s">
        <v>41</v>
      </c>
      <c r="C415" s="29">
        <v>799</v>
      </c>
      <c r="D415" s="28">
        <v>1</v>
      </c>
      <c r="E415" s="29">
        <f t="shared" si="6"/>
        <v>799</v>
      </c>
      <c r="F415" s="26"/>
    </row>
    <row r="416" spans="1:6">
      <c r="A416" s="24" t="s">
        <v>459</v>
      </c>
      <c r="B416" s="26" t="s">
        <v>47</v>
      </c>
      <c r="C416" s="29">
        <v>139</v>
      </c>
      <c r="D416" s="28">
        <v>1</v>
      </c>
      <c r="E416" s="29">
        <f t="shared" si="6"/>
        <v>139</v>
      </c>
      <c r="F416" s="26"/>
    </row>
    <row r="417" spans="1:6">
      <c r="A417" s="24" t="s">
        <v>460</v>
      </c>
      <c r="B417" s="26" t="s">
        <v>41</v>
      </c>
      <c r="C417" s="29">
        <v>129</v>
      </c>
      <c r="D417" s="28">
        <v>1</v>
      </c>
      <c r="E417" s="29">
        <f t="shared" si="6"/>
        <v>129</v>
      </c>
      <c r="F417" s="26"/>
    </row>
    <row r="418" spans="1:6">
      <c r="A418" s="24" t="s">
        <v>461</v>
      </c>
      <c r="B418" s="26" t="s">
        <v>41</v>
      </c>
      <c r="C418" s="29">
        <v>699</v>
      </c>
      <c r="D418" s="28">
        <v>1</v>
      </c>
      <c r="E418" s="29">
        <f t="shared" si="6"/>
        <v>699</v>
      </c>
      <c r="F418" s="26"/>
    </row>
    <row r="419" spans="1:6">
      <c r="A419" s="24" t="s">
        <v>462</v>
      </c>
      <c r="B419" s="26" t="s">
        <v>47</v>
      </c>
      <c r="C419" s="29">
        <v>189</v>
      </c>
      <c r="D419" s="28">
        <v>1</v>
      </c>
      <c r="E419" s="29">
        <f t="shared" si="6"/>
        <v>189</v>
      </c>
      <c r="F419" s="26"/>
    </row>
    <row r="420" spans="1:6">
      <c r="A420" s="24" t="s">
        <v>463</v>
      </c>
      <c r="B420" s="26" t="s">
        <v>41</v>
      </c>
      <c r="C420" s="29">
        <v>239</v>
      </c>
      <c r="D420" s="28">
        <v>1</v>
      </c>
      <c r="E420" s="29">
        <f t="shared" si="6"/>
        <v>239</v>
      </c>
      <c r="F420" s="26"/>
    </row>
    <row r="421" spans="1:6">
      <c r="A421" s="24" t="s">
        <v>464</v>
      </c>
      <c r="B421" s="26" t="s">
        <v>67</v>
      </c>
      <c r="C421" s="29">
        <v>890</v>
      </c>
      <c r="D421" s="28">
        <v>1</v>
      </c>
      <c r="E421" s="29">
        <f t="shared" si="6"/>
        <v>890</v>
      </c>
      <c r="F421" s="26"/>
    </row>
    <row r="422" spans="1:6">
      <c r="A422" s="24" t="s">
        <v>465</v>
      </c>
      <c r="B422" s="26" t="s">
        <v>47</v>
      </c>
      <c r="C422" s="29">
        <v>119</v>
      </c>
      <c r="D422" s="28">
        <v>1</v>
      </c>
      <c r="E422" s="29">
        <f t="shared" si="6"/>
        <v>119</v>
      </c>
      <c r="F422" s="26"/>
    </row>
    <row r="423" spans="1:6">
      <c r="A423" s="24" t="s">
        <v>466</v>
      </c>
      <c r="B423" s="26" t="s">
        <v>41</v>
      </c>
      <c r="C423" s="29">
        <v>179</v>
      </c>
      <c r="D423" s="28">
        <v>1</v>
      </c>
      <c r="E423" s="29">
        <f t="shared" si="6"/>
        <v>179</v>
      </c>
      <c r="F423" s="26"/>
    </row>
    <row r="424" spans="1:6">
      <c r="A424" s="24" t="s">
        <v>467</v>
      </c>
      <c r="B424" s="26" t="s">
        <v>67</v>
      </c>
      <c r="C424" s="29">
        <v>39</v>
      </c>
      <c r="D424" s="28">
        <v>1</v>
      </c>
      <c r="E424" s="29">
        <f t="shared" si="6"/>
        <v>39</v>
      </c>
      <c r="F424" s="26"/>
    </row>
    <row r="425" spans="1:6">
      <c r="A425" s="24" t="s">
        <v>468</v>
      </c>
      <c r="B425" s="26" t="s">
        <v>41</v>
      </c>
      <c r="C425" s="29">
        <v>89</v>
      </c>
      <c r="D425" s="28">
        <v>1</v>
      </c>
      <c r="E425" s="29">
        <f t="shared" si="6"/>
        <v>89</v>
      </c>
      <c r="F425" s="26"/>
    </row>
    <row r="426" spans="1:6">
      <c r="A426" s="24" t="s">
        <v>469</v>
      </c>
      <c r="B426" s="26" t="s">
        <v>41</v>
      </c>
      <c r="C426" s="29">
        <v>139</v>
      </c>
      <c r="D426" s="28">
        <v>1</v>
      </c>
      <c r="E426" s="29">
        <f t="shared" si="6"/>
        <v>139</v>
      </c>
      <c r="F426" s="26"/>
    </row>
    <row r="427" spans="1:6">
      <c r="A427" s="24" t="s">
        <v>470</v>
      </c>
      <c r="B427" s="26" t="s">
        <v>41</v>
      </c>
      <c r="C427" s="29">
        <v>159</v>
      </c>
      <c r="D427" s="28">
        <v>1</v>
      </c>
      <c r="E427" s="29">
        <f t="shared" si="6"/>
        <v>159</v>
      </c>
      <c r="F427" s="26"/>
    </row>
    <row r="428" spans="1:6">
      <c r="A428" s="24" t="s">
        <v>471</v>
      </c>
      <c r="B428" s="26" t="s">
        <v>47</v>
      </c>
      <c r="C428" s="29">
        <v>159</v>
      </c>
      <c r="D428" s="28">
        <v>1</v>
      </c>
      <c r="E428" s="29">
        <f t="shared" si="6"/>
        <v>159</v>
      </c>
      <c r="F428" s="26"/>
    </row>
    <row r="429" spans="1:6">
      <c r="A429" s="24" t="s">
        <v>472</v>
      </c>
      <c r="B429" s="26" t="s">
        <v>41</v>
      </c>
      <c r="C429" s="29">
        <v>85</v>
      </c>
      <c r="D429" s="28">
        <v>1</v>
      </c>
      <c r="E429" s="29">
        <f t="shared" si="6"/>
        <v>85</v>
      </c>
      <c r="F429" s="26"/>
    </row>
    <row r="430" spans="1:6">
      <c r="A430" s="24" t="s">
        <v>473</v>
      </c>
      <c r="B430" s="26" t="s">
        <v>47</v>
      </c>
      <c r="C430" s="29">
        <v>129</v>
      </c>
      <c r="D430" s="28">
        <v>1</v>
      </c>
      <c r="E430" s="29">
        <f t="shared" si="6"/>
        <v>129</v>
      </c>
      <c r="F430" s="26"/>
    </row>
    <row r="431" spans="1:6">
      <c r="A431" s="24" t="s">
        <v>474</v>
      </c>
      <c r="B431" s="26" t="s">
        <v>55</v>
      </c>
      <c r="C431" s="29">
        <v>149</v>
      </c>
      <c r="D431" s="28">
        <v>1</v>
      </c>
      <c r="E431" s="29">
        <f t="shared" si="6"/>
        <v>149</v>
      </c>
      <c r="F431" s="26"/>
    </row>
    <row r="432" spans="1:6">
      <c r="A432" s="24" t="s">
        <v>475</v>
      </c>
      <c r="B432" s="26" t="s">
        <v>556</v>
      </c>
      <c r="C432" s="29">
        <v>399</v>
      </c>
      <c r="D432" s="28">
        <v>1</v>
      </c>
      <c r="E432" s="29">
        <f t="shared" si="6"/>
        <v>399</v>
      </c>
      <c r="F432" s="26"/>
    </row>
    <row r="433" spans="1:6">
      <c r="A433" s="24" t="s">
        <v>476</v>
      </c>
      <c r="B433" s="26" t="s">
        <v>47</v>
      </c>
      <c r="C433" s="29">
        <v>109</v>
      </c>
      <c r="D433" s="28">
        <v>1</v>
      </c>
      <c r="E433" s="29">
        <f t="shared" si="6"/>
        <v>109</v>
      </c>
      <c r="F433" s="26"/>
    </row>
    <row r="434" spans="1:6">
      <c r="A434" s="24" t="s">
        <v>477</v>
      </c>
      <c r="B434" s="26" t="s">
        <v>41</v>
      </c>
      <c r="C434" s="29">
        <v>89</v>
      </c>
      <c r="D434" s="28">
        <v>1</v>
      </c>
      <c r="E434" s="29">
        <f t="shared" si="6"/>
        <v>89</v>
      </c>
      <c r="F434" s="26"/>
    </row>
    <row r="435" spans="1:6">
      <c r="A435" s="24" t="s">
        <v>478</v>
      </c>
      <c r="B435" s="26" t="s">
        <v>67</v>
      </c>
      <c r="C435" s="29">
        <v>499</v>
      </c>
      <c r="D435" s="28">
        <v>1</v>
      </c>
      <c r="E435" s="29">
        <f t="shared" si="6"/>
        <v>499</v>
      </c>
      <c r="F435" s="26"/>
    </row>
    <row r="436" spans="1:6">
      <c r="A436" s="24" t="s">
        <v>479</v>
      </c>
      <c r="B436" s="26" t="s">
        <v>47</v>
      </c>
      <c r="C436" s="29">
        <v>329</v>
      </c>
      <c r="D436" s="28">
        <v>1</v>
      </c>
      <c r="E436" s="29">
        <f t="shared" si="6"/>
        <v>329</v>
      </c>
      <c r="F436" s="26"/>
    </row>
    <row r="437" spans="1:6">
      <c r="A437" s="24" t="s">
        <v>480</v>
      </c>
      <c r="B437" s="26" t="s">
        <v>47</v>
      </c>
      <c r="C437" s="29">
        <v>109</v>
      </c>
      <c r="D437" s="28">
        <v>1</v>
      </c>
      <c r="E437" s="29">
        <f t="shared" si="6"/>
        <v>109</v>
      </c>
      <c r="F437" s="26"/>
    </row>
    <row r="438" spans="1:6">
      <c r="A438" s="24" t="s">
        <v>481</v>
      </c>
      <c r="B438" s="26" t="s">
        <v>41</v>
      </c>
      <c r="C438" s="29">
        <v>129</v>
      </c>
      <c r="D438" s="28">
        <v>30</v>
      </c>
      <c r="E438" s="29">
        <f t="shared" si="6"/>
        <v>3870</v>
      </c>
      <c r="F438" s="26"/>
    </row>
    <row r="439" spans="1:6">
      <c r="A439" s="24" t="s">
        <v>482</v>
      </c>
      <c r="B439" s="26" t="s">
        <v>41</v>
      </c>
      <c r="C439" s="29">
        <v>52</v>
      </c>
      <c r="D439" s="28">
        <v>11</v>
      </c>
      <c r="E439" s="29">
        <f t="shared" si="6"/>
        <v>572</v>
      </c>
      <c r="F439" s="26"/>
    </row>
    <row r="440" spans="1:6">
      <c r="A440" s="24" t="s">
        <v>483</v>
      </c>
      <c r="B440" s="26" t="s">
        <v>41</v>
      </c>
      <c r="C440" s="29">
        <v>49</v>
      </c>
      <c r="D440" s="28">
        <v>8</v>
      </c>
      <c r="E440" s="29">
        <f t="shared" si="6"/>
        <v>392</v>
      </c>
      <c r="F440" s="26"/>
    </row>
    <row r="441" spans="1:6">
      <c r="A441" s="24" t="s">
        <v>484</v>
      </c>
      <c r="B441" s="26" t="s">
        <v>41</v>
      </c>
      <c r="C441" s="29">
        <v>52</v>
      </c>
      <c r="D441" s="28">
        <v>4</v>
      </c>
      <c r="E441" s="29">
        <f t="shared" si="6"/>
        <v>208</v>
      </c>
      <c r="F441" s="26"/>
    </row>
    <row r="442" spans="1:6">
      <c r="A442" s="24" t="s">
        <v>485</v>
      </c>
      <c r="B442" s="26" t="s">
        <v>41</v>
      </c>
      <c r="C442" s="29">
        <v>149</v>
      </c>
      <c r="D442" s="28">
        <v>3</v>
      </c>
      <c r="E442" s="29">
        <f t="shared" si="6"/>
        <v>447</v>
      </c>
      <c r="F442" s="26"/>
    </row>
    <row r="443" spans="1:6">
      <c r="A443" s="24" t="s">
        <v>486</v>
      </c>
      <c r="B443" s="26" t="s">
        <v>41</v>
      </c>
      <c r="C443" s="29">
        <v>149</v>
      </c>
      <c r="D443" s="28">
        <v>2</v>
      </c>
      <c r="E443" s="29">
        <f t="shared" si="6"/>
        <v>298</v>
      </c>
      <c r="F443" s="26"/>
    </row>
    <row r="444" spans="1:6">
      <c r="A444" s="24" t="s">
        <v>487</v>
      </c>
      <c r="B444" s="26" t="s">
        <v>41</v>
      </c>
      <c r="C444" s="29">
        <v>169</v>
      </c>
      <c r="D444" s="28">
        <v>1</v>
      </c>
      <c r="E444" s="29">
        <f t="shared" si="6"/>
        <v>169</v>
      </c>
      <c r="F444" s="26"/>
    </row>
    <row r="445" spans="1:6">
      <c r="A445" s="24" t="s">
        <v>488</v>
      </c>
      <c r="B445" s="26" t="s">
        <v>81</v>
      </c>
      <c r="C445" s="29">
        <v>149</v>
      </c>
      <c r="D445" s="28">
        <v>1</v>
      </c>
      <c r="E445" s="29">
        <f t="shared" si="6"/>
        <v>149</v>
      </c>
      <c r="F445" s="26"/>
    </row>
    <row r="446" spans="1:6">
      <c r="A446" s="24" t="s">
        <v>489</v>
      </c>
      <c r="B446" s="26" t="s">
        <v>81</v>
      </c>
      <c r="C446" s="29">
        <v>99</v>
      </c>
      <c r="D446" s="28">
        <v>1</v>
      </c>
      <c r="E446" s="29">
        <f t="shared" si="6"/>
        <v>99</v>
      </c>
      <c r="F446" s="26"/>
    </row>
    <row r="447" spans="1:6">
      <c r="A447" s="24" t="s">
        <v>490</v>
      </c>
      <c r="B447" s="26" t="s">
        <v>81</v>
      </c>
      <c r="C447" s="29">
        <v>49.5</v>
      </c>
      <c r="D447" s="28">
        <v>336</v>
      </c>
      <c r="E447" s="29">
        <f t="shared" si="6"/>
        <v>16632</v>
      </c>
      <c r="F447" s="26"/>
    </row>
    <row r="448" spans="1:6">
      <c r="A448" s="24" t="s">
        <v>491</v>
      </c>
      <c r="B448" s="26" t="s">
        <v>41</v>
      </c>
      <c r="C448" s="29">
        <v>139</v>
      </c>
      <c r="D448" s="28">
        <v>211</v>
      </c>
      <c r="E448" s="29">
        <f t="shared" si="6"/>
        <v>29329</v>
      </c>
      <c r="F448" s="26"/>
    </row>
    <row r="449" spans="1:6">
      <c r="A449" s="24" t="s">
        <v>492</v>
      </c>
      <c r="B449" s="26" t="s">
        <v>41</v>
      </c>
      <c r="C449" s="29">
        <v>59</v>
      </c>
      <c r="D449" s="28">
        <v>177</v>
      </c>
      <c r="E449" s="29">
        <f t="shared" si="6"/>
        <v>10443</v>
      </c>
      <c r="F449" s="26"/>
    </row>
    <row r="450" spans="1:6">
      <c r="A450" s="24" t="s">
        <v>493</v>
      </c>
      <c r="B450" s="26" t="s">
        <v>67</v>
      </c>
      <c r="C450" s="29">
        <v>29</v>
      </c>
      <c r="D450" s="28">
        <v>128</v>
      </c>
      <c r="E450" s="29">
        <f t="shared" si="6"/>
        <v>3712</v>
      </c>
      <c r="F450" s="26"/>
    </row>
    <row r="451" spans="1:6">
      <c r="A451" s="24" t="s">
        <v>494</v>
      </c>
      <c r="B451" s="26" t="s">
        <v>67</v>
      </c>
      <c r="C451" s="29">
        <v>59</v>
      </c>
      <c r="D451" s="28">
        <v>110</v>
      </c>
      <c r="E451" s="29">
        <f t="shared" si="6"/>
        <v>6490</v>
      </c>
      <c r="F451" s="26"/>
    </row>
    <row r="452" spans="1:6">
      <c r="A452" s="24" t="s">
        <v>495</v>
      </c>
      <c r="B452" s="26" t="s">
        <v>47</v>
      </c>
      <c r="C452" s="29">
        <v>538</v>
      </c>
      <c r="D452" s="28">
        <v>102</v>
      </c>
      <c r="E452" s="29">
        <f t="shared" si="6"/>
        <v>54876</v>
      </c>
      <c r="F452" s="26"/>
    </row>
    <row r="453" spans="1:6">
      <c r="A453" s="24" t="s">
        <v>496</v>
      </c>
      <c r="B453" s="26" t="s">
        <v>47</v>
      </c>
      <c r="C453" s="29">
        <v>659</v>
      </c>
      <c r="D453" s="28">
        <v>101</v>
      </c>
      <c r="E453" s="29">
        <f t="shared" ref="E453:E512" si="7">C453*D453</f>
        <v>66559</v>
      </c>
      <c r="F453" s="26"/>
    </row>
    <row r="454" spans="1:6">
      <c r="A454" s="24" t="s">
        <v>497</v>
      </c>
      <c r="B454" s="26" t="s">
        <v>67</v>
      </c>
      <c r="C454" s="29">
        <v>29</v>
      </c>
      <c r="D454" s="28">
        <v>85</v>
      </c>
      <c r="E454" s="29">
        <f t="shared" si="7"/>
        <v>2465</v>
      </c>
      <c r="F454" s="26"/>
    </row>
    <row r="455" spans="1:6">
      <c r="A455" s="24" t="s">
        <v>498</v>
      </c>
      <c r="B455" s="26" t="s">
        <v>47</v>
      </c>
      <c r="C455" s="29">
        <v>179</v>
      </c>
      <c r="D455" s="28">
        <v>78</v>
      </c>
      <c r="E455" s="29">
        <f t="shared" si="7"/>
        <v>13962</v>
      </c>
      <c r="F455" s="26"/>
    </row>
    <row r="456" spans="1:6">
      <c r="A456" s="24" t="s">
        <v>499</v>
      </c>
      <c r="B456" s="26" t="s">
        <v>47</v>
      </c>
      <c r="C456" s="29">
        <v>189</v>
      </c>
      <c r="D456" s="28">
        <v>71</v>
      </c>
      <c r="E456" s="29">
        <f t="shared" si="7"/>
        <v>13419</v>
      </c>
      <c r="F456" s="26"/>
    </row>
    <row r="457" spans="1:6">
      <c r="A457" s="24" t="s">
        <v>500</v>
      </c>
      <c r="B457" s="26" t="s">
        <v>67</v>
      </c>
      <c r="C457" s="29">
        <v>159</v>
      </c>
      <c r="D457" s="28">
        <v>60</v>
      </c>
      <c r="E457" s="29">
        <f t="shared" si="7"/>
        <v>9540</v>
      </c>
      <c r="F457" s="26"/>
    </row>
    <row r="458" spans="1:6">
      <c r="A458" s="24" t="s">
        <v>501</v>
      </c>
      <c r="B458" s="26" t="s">
        <v>67</v>
      </c>
      <c r="C458" s="29">
        <v>39</v>
      </c>
      <c r="D458" s="28">
        <v>57</v>
      </c>
      <c r="E458" s="29">
        <f t="shared" si="7"/>
        <v>2223</v>
      </c>
      <c r="F458" s="26"/>
    </row>
    <row r="459" spans="1:6">
      <c r="A459" s="24" t="s">
        <v>502</v>
      </c>
      <c r="B459" s="26" t="s">
        <v>67</v>
      </c>
      <c r="C459" s="29">
        <v>39</v>
      </c>
      <c r="D459" s="28">
        <v>54</v>
      </c>
      <c r="E459" s="29">
        <f t="shared" si="7"/>
        <v>2106</v>
      </c>
      <c r="F459" s="26"/>
    </row>
    <row r="460" spans="1:6">
      <c r="A460" s="24" t="s">
        <v>503</v>
      </c>
      <c r="B460" s="26" t="s">
        <v>81</v>
      </c>
      <c r="C460" s="29">
        <v>139</v>
      </c>
      <c r="D460" s="28">
        <v>43</v>
      </c>
      <c r="E460" s="29">
        <f t="shared" si="7"/>
        <v>5977</v>
      </c>
      <c r="F460" s="26"/>
    </row>
    <row r="461" spans="1:6">
      <c r="A461" s="24" t="s">
        <v>504</v>
      </c>
      <c r="B461" s="26" t="s">
        <v>47</v>
      </c>
      <c r="C461" s="29">
        <v>239</v>
      </c>
      <c r="D461" s="28">
        <v>31</v>
      </c>
      <c r="E461" s="29">
        <f t="shared" si="7"/>
        <v>7409</v>
      </c>
      <c r="F461" s="26"/>
    </row>
    <row r="462" spans="1:6">
      <c r="A462" s="24" t="s">
        <v>505</v>
      </c>
      <c r="B462" s="26" t="s">
        <v>67</v>
      </c>
      <c r="C462" s="29">
        <v>179</v>
      </c>
      <c r="D462" s="28">
        <v>31</v>
      </c>
      <c r="E462" s="29">
        <f t="shared" si="7"/>
        <v>5549</v>
      </c>
      <c r="F462" s="26"/>
    </row>
    <row r="463" spans="1:6">
      <c r="A463" s="24" t="s">
        <v>506</v>
      </c>
      <c r="B463" s="26" t="s">
        <v>47</v>
      </c>
      <c r="C463" s="29">
        <v>599</v>
      </c>
      <c r="D463" s="28">
        <v>29</v>
      </c>
      <c r="E463" s="29">
        <f t="shared" si="7"/>
        <v>17371</v>
      </c>
      <c r="F463" s="26"/>
    </row>
    <row r="464" spans="1:6">
      <c r="A464" s="24" t="s">
        <v>507</v>
      </c>
      <c r="B464" s="26" t="s">
        <v>47</v>
      </c>
      <c r="C464" s="29">
        <v>59</v>
      </c>
      <c r="D464" s="28">
        <v>27</v>
      </c>
      <c r="E464" s="29">
        <f t="shared" si="7"/>
        <v>1593</v>
      </c>
      <c r="F464" s="26"/>
    </row>
    <row r="465" spans="1:6">
      <c r="A465" s="24" t="s">
        <v>508</v>
      </c>
      <c r="B465" s="26" t="s">
        <v>67</v>
      </c>
      <c r="C465" s="29">
        <v>229</v>
      </c>
      <c r="D465" s="28">
        <v>27</v>
      </c>
      <c r="E465" s="29">
        <f t="shared" si="7"/>
        <v>6183</v>
      </c>
      <c r="F465" s="26"/>
    </row>
    <row r="466" spans="1:6">
      <c r="A466" s="24" t="s">
        <v>509</v>
      </c>
      <c r="B466" s="26" t="s">
        <v>81</v>
      </c>
      <c r="C466" s="29">
        <v>149</v>
      </c>
      <c r="D466" s="28">
        <v>26</v>
      </c>
      <c r="E466" s="29">
        <f t="shared" si="7"/>
        <v>3874</v>
      </c>
      <c r="F466" s="26"/>
    </row>
    <row r="467" spans="1:6">
      <c r="A467" s="24" t="s">
        <v>510</v>
      </c>
      <c r="B467" s="26" t="s">
        <v>67</v>
      </c>
      <c r="C467" s="29">
        <v>249</v>
      </c>
      <c r="D467" s="28">
        <v>26</v>
      </c>
      <c r="E467" s="29">
        <f t="shared" si="7"/>
        <v>6474</v>
      </c>
      <c r="F467" s="26"/>
    </row>
    <row r="468" spans="1:6">
      <c r="A468" s="24" t="s">
        <v>511</v>
      </c>
      <c r="B468" s="26" t="s">
        <v>41</v>
      </c>
      <c r="C468" s="29">
        <v>99</v>
      </c>
      <c r="D468" s="28">
        <v>24</v>
      </c>
      <c r="E468" s="29">
        <f t="shared" si="7"/>
        <v>2376</v>
      </c>
      <c r="F468" s="26"/>
    </row>
    <row r="469" spans="1:6">
      <c r="A469" s="24" t="s">
        <v>512</v>
      </c>
      <c r="B469" s="26" t="s">
        <v>81</v>
      </c>
      <c r="C469" s="29">
        <v>119</v>
      </c>
      <c r="D469" s="28">
        <v>23</v>
      </c>
      <c r="E469" s="29">
        <f t="shared" si="7"/>
        <v>2737</v>
      </c>
      <c r="F469" s="26"/>
    </row>
    <row r="470" spans="1:6">
      <c r="A470" s="24" t="s">
        <v>513</v>
      </c>
      <c r="B470" s="26" t="s">
        <v>47</v>
      </c>
      <c r="C470" s="29">
        <v>239</v>
      </c>
      <c r="D470" s="28">
        <v>18</v>
      </c>
      <c r="E470" s="29">
        <f t="shared" si="7"/>
        <v>4302</v>
      </c>
      <c r="F470" s="26"/>
    </row>
    <row r="471" spans="1:6">
      <c r="A471" s="24" t="s">
        <v>514</v>
      </c>
      <c r="B471" s="26" t="s">
        <v>41</v>
      </c>
      <c r="C471" s="29">
        <v>69</v>
      </c>
      <c r="D471" s="28">
        <v>18</v>
      </c>
      <c r="E471" s="29">
        <f t="shared" si="7"/>
        <v>1242</v>
      </c>
      <c r="F471" s="26"/>
    </row>
    <row r="472" spans="1:6">
      <c r="A472" s="24" t="s">
        <v>515</v>
      </c>
      <c r="B472" s="26" t="s">
        <v>81</v>
      </c>
      <c r="C472" s="29">
        <v>149</v>
      </c>
      <c r="D472" s="28">
        <v>17</v>
      </c>
      <c r="E472" s="29">
        <f t="shared" si="7"/>
        <v>2533</v>
      </c>
      <c r="F472" s="26"/>
    </row>
    <row r="473" spans="1:6">
      <c r="A473" s="24" t="s">
        <v>516</v>
      </c>
      <c r="B473" s="26" t="s">
        <v>81</v>
      </c>
      <c r="C473" s="29">
        <v>89</v>
      </c>
      <c r="D473" s="28">
        <v>13</v>
      </c>
      <c r="E473" s="29">
        <f t="shared" si="7"/>
        <v>1157</v>
      </c>
      <c r="F473" s="26"/>
    </row>
    <row r="474" spans="1:6">
      <c r="A474" s="24" t="s">
        <v>517</v>
      </c>
      <c r="B474" s="26" t="s">
        <v>67</v>
      </c>
      <c r="C474" s="29">
        <v>220</v>
      </c>
      <c r="D474" s="28">
        <v>10</v>
      </c>
      <c r="E474" s="29">
        <f t="shared" si="7"/>
        <v>2200</v>
      </c>
      <c r="F474" s="26"/>
    </row>
    <row r="475" spans="1:6">
      <c r="A475" s="24" t="s">
        <v>518</v>
      </c>
      <c r="B475" s="26" t="s">
        <v>67</v>
      </c>
      <c r="C475" s="29">
        <v>240</v>
      </c>
      <c r="D475" s="28">
        <v>10</v>
      </c>
      <c r="E475" s="29">
        <f t="shared" si="7"/>
        <v>2400</v>
      </c>
      <c r="F475" s="26"/>
    </row>
    <row r="476" spans="1:6">
      <c r="A476" s="24" t="s">
        <v>519</v>
      </c>
      <c r="B476" s="26" t="s">
        <v>67</v>
      </c>
      <c r="C476" s="29">
        <v>249</v>
      </c>
      <c r="D476" s="28">
        <v>10</v>
      </c>
      <c r="E476" s="29">
        <f t="shared" si="7"/>
        <v>2490</v>
      </c>
      <c r="F476" s="26"/>
    </row>
    <row r="477" spans="1:6">
      <c r="A477" s="24" t="s">
        <v>520</v>
      </c>
      <c r="B477" s="26" t="s">
        <v>67</v>
      </c>
      <c r="C477" s="29">
        <v>99</v>
      </c>
      <c r="D477" s="28">
        <v>9</v>
      </c>
      <c r="E477" s="29">
        <f t="shared" si="7"/>
        <v>891</v>
      </c>
      <c r="F477" s="26"/>
    </row>
    <row r="478" spans="1:6">
      <c r="A478" s="24" t="s">
        <v>521</v>
      </c>
      <c r="B478" s="26" t="s">
        <v>67</v>
      </c>
      <c r="C478" s="29">
        <v>229</v>
      </c>
      <c r="D478" s="28">
        <v>8</v>
      </c>
      <c r="E478" s="29">
        <f t="shared" si="7"/>
        <v>1832</v>
      </c>
      <c r="F478" s="26"/>
    </row>
    <row r="479" spans="1:6">
      <c r="A479" s="24" t="s">
        <v>522</v>
      </c>
      <c r="B479" s="26" t="s">
        <v>47</v>
      </c>
      <c r="C479" s="29">
        <v>54</v>
      </c>
      <c r="D479" s="28">
        <v>7</v>
      </c>
      <c r="E479" s="29">
        <f t="shared" si="7"/>
        <v>378</v>
      </c>
      <c r="F479" s="26"/>
    </row>
    <row r="480" spans="1:6">
      <c r="A480" s="24" t="s">
        <v>523</v>
      </c>
      <c r="B480" s="26" t="s">
        <v>41</v>
      </c>
      <c r="C480" s="29">
        <v>39</v>
      </c>
      <c r="D480" s="28">
        <v>6</v>
      </c>
      <c r="E480" s="29">
        <f t="shared" si="7"/>
        <v>234</v>
      </c>
      <c r="F480" s="26"/>
    </row>
    <row r="481" spans="1:6">
      <c r="A481" s="24" t="s">
        <v>524</v>
      </c>
      <c r="B481" s="26" t="s">
        <v>67</v>
      </c>
      <c r="C481" s="29">
        <v>1190</v>
      </c>
      <c r="D481" s="28">
        <v>5</v>
      </c>
      <c r="E481" s="29">
        <f t="shared" si="7"/>
        <v>5950</v>
      </c>
      <c r="F481" s="26"/>
    </row>
    <row r="482" spans="1:6">
      <c r="A482" s="24" t="s">
        <v>525</v>
      </c>
      <c r="B482" s="26" t="s">
        <v>47</v>
      </c>
      <c r="C482" s="29">
        <v>54</v>
      </c>
      <c r="D482" s="28">
        <v>5</v>
      </c>
      <c r="E482" s="29">
        <f t="shared" si="7"/>
        <v>270</v>
      </c>
      <c r="F482" s="26"/>
    </row>
    <row r="483" spans="1:6">
      <c r="A483" s="24" t="s">
        <v>526</v>
      </c>
      <c r="B483" s="26" t="s">
        <v>47</v>
      </c>
      <c r="C483" s="29">
        <v>139</v>
      </c>
      <c r="D483" s="28">
        <v>4</v>
      </c>
      <c r="E483" s="29">
        <f t="shared" si="7"/>
        <v>556</v>
      </c>
      <c r="F483" s="26"/>
    </row>
    <row r="484" spans="1:6">
      <c r="A484" s="24" t="s">
        <v>527</v>
      </c>
      <c r="B484" s="26" t="s">
        <v>47</v>
      </c>
      <c r="C484" s="29">
        <v>59</v>
      </c>
      <c r="D484" s="28">
        <v>4</v>
      </c>
      <c r="E484" s="29">
        <f t="shared" si="7"/>
        <v>236</v>
      </c>
      <c r="F484" s="26"/>
    </row>
    <row r="485" spans="1:6">
      <c r="A485" s="24" t="s">
        <v>528</v>
      </c>
      <c r="B485" s="26" t="s">
        <v>41</v>
      </c>
      <c r="C485" s="29">
        <v>89</v>
      </c>
      <c r="D485" s="28">
        <v>4</v>
      </c>
      <c r="E485" s="29">
        <f t="shared" si="7"/>
        <v>356</v>
      </c>
      <c r="F485" s="26"/>
    </row>
    <row r="486" spans="1:6">
      <c r="A486" s="24" t="s">
        <v>529</v>
      </c>
      <c r="B486" s="26" t="s">
        <v>67</v>
      </c>
      <c r="C486" s="29">
        <v>249</v>
      </c>
      <c r="D486" s="28">
        <v>4</v>
      </c>
      <c r="E486" s="29">
        <f t="shared" si="7"/>
        <v>996</v>
      </c>
      <c r="F486" s="26"/>
    </row>
    <row r="487" spans="1:6">
      <c r="A487" s="24" t="s">
        <v>530</v>
      </c>
      <c r="B487" s="26" t="s">
        <v>67</v>
      </c>
      <c r="C487" s="29">
        <v>799</v>
      </c>
      <c r="D487" s="28">
        <v>4</v>
      </c>
      <c r="E487" s="29">
        <f t="shared" si="7"/>
        <v>3196</v>
      </c>
      <c r="F487" s="26"/>
    </row>
    <row r="488" spans="1:6">
      <c r="A488" s="24" t="s">
        <v>531</v>
      </c>
      <c r="B488" s="26" t="s">
        <v>41</v>
      </c>
      <c r="C488" s="29">
        <v>219</v>
      </c>
      <c r="D488" s="28">
        <v>4</v>
      </c>
      <c r="E488" s="29">
        <f t="shared" si="7"/>
        <v>876</v>
      </c>
      <c r="F488" s="26"/>
    </row>
    <row r="489" spans="1:6">
      <c r="A489" s="24" t="s">
        <v>532</v>
      </c>
      <c r="B489" s="26" t="s">
        <v>67</v>
      </c>
      <c r="C489" s="29">
        <v>249</v>
      </c>
      <c r="D489" s="28">
        <v>3</v>
      </c>
      <c r="E489" s="29">
        <f t="shared" si="7"/>
        <v>747</v>
      </c>
      <c r="F489" s="26"/>
    </row>
    <row r="490" spans="1:6">
      <c r="A490" s="24" t="s">
        <v>533</v>
      </c>
      <c r="B490" s="26" t="s">
        <v>67</v>
      </c>
      <c r="C490" s="29">
        <v>299</v>
      </c>
      <c r="D490" s="28">
        <v>2</v>
      </c>
      <c r="E490" s="29">
        <f t="shared" si="7"/>
        <v>598</v>
      </c>
      <c r="F490" s="26"/>
    </row>
    <row r="491" spans="1:6">
      <c r="A491" s="24" t="s">
        <v>534</v>
      </c>
      <c r="B491" s="26" t="s">
        <v>67</v>
      </c>
      <c r="C491" s="29">
        <v>659</v>
      </c>
      <c r="D491" s="28">
        <v>2</v>
      </c>
      <c r="E491" s="29">
        <f t="shared" si="7"/>
        <v>1318</v>
      </c>
      <c r="F491" s="26"/>
    </row>
    <row r="492" spans="1:6">
      <c r="A492" s="24" t="s">
        <v>535</v>
      </c>
      <c r="B492" s="26" t="s">
        <v>41</v>
      </c>
      <c r="C492" s="29">
        <v>89</v>
      </c>
      <c r="D492" s="28">
        <v>2</v>
      </c>
      <c r="E492" s="29">
        <f t="shared" si="7"/>
        <v>178</v>
      </c>
      <c r="F492" s="26"/>
    </row>
    <row r="493" spans="1:6">
      <c r="A493" s="24" t="s">
        <v>536</v>
      </c>
      <c r="B493" s="26" t="s">
        <v>41</v>
      </c>
      <c r="C493" s="29">
        <v>99</v>
      </c>
      <c r="D493" s="28">
        <v>2</v>
      </c>
      <c r="E493" s="29">
        <f t="shared" si="7"/>
        <v>198</v>
      </c>
      <c r="F493" s="26"/>
    </row>
    <row r="494" spans="1:6">
      <c r="A494" s="24" t="s">
        <v>537</v>
      </c>
      <c r="B494" s="26" t="s">
        <v>67</v>
      </c>
      <c r="C494" s="29">
        <v>759</v>
      </c>
      <c r="D494" s="28">
        <v>2</v>
      </c>
      <c r="E494" s="29">
        <f t="shared" si="7"/>
        <v>1518</v>
      </c>
      <c r="F494" s="26"/>
    </row>
    <row r="495" spans="1:6">
      <c r="A495" s="24" t="s">
        <v>538</v>
      </c>
      <c r="B495" s="26" t="s">
        <v>41</v>
      </c>
      <c r="C495" s="29">
        <v>89</v>
      </c>
      <c r="D495" s="28">
        <v>2</v>
      </c>
      <c r="E495" s="29">
        <f t="shared" si="7"/>
        <v>178</v>
      </c>
      <c r="F495" s="26"/>
    </row>
    <row r="496" spans="1:6">
      <c r="A496" s="24" t="s">
        <v>539</v>
      </c>
      <c r="B496" s="26" t="s">
        <v>41</v>
      </c>
      <c r="C496" s="29">
        <v>549</v>
      </c>
      <c r="D496" s="28">
        <v>2</v>
      </c>
      <c r="E496" s="29">
        <f t="shared" si="7"/>
        <v>1098</v>
      </c>
      <c r="F496" s="26"/>
    </row>
    <row r="497" spans="1:6">
      <c r="A497" s="24" t="s">
        <v>540</v>
      </c>
      <c r="B497" s="26" t="s">
        <v>47</v>
      </c>
      <c r="C497" s="29">
        <v>199</v>
      </c>
      <c r="D497" s="28">
        <v>2</v>
      </c>
      <c r="E497" s="29">
        <f t="shared" si="7"/>
        <v>398</v>
      </c>
      <c r="F497" s="26"/>
    </row>
    <row r="498" spans="1:6">
      <c r="A498" s="24" t="s">
        <v>541</v>
      </c>
      <c r="B498" s="26" t="s">
        <v>67</v>
      </c>
      <c r="C498" s="29">
        <v>1590</v>
      </c>
      <c r="D498" s="28">
        <v>2</v>
      </c>
      <c r="E498" s="29">
        <f t="shared" si="7"/>
        <v>3180</v>
      </c>
      <c r="F498" s="26"/>
    </row>
    <row r="499" spans="1:6">
      <c r="A499" s="24" t="s">
        <v>542</v>
      </c>
      <c r="B499" s="26" t="s">
        <v>41</v>
      </c>
      <c r="C499" s="29">
        <v>499</v>
      </c>
      <c r="D499" s="28">
        <v>1</v>
      </c>
      <c r="E499" s="29">
        <f t="shared" si="7"/>
        <v>499</v>
      </c>
      <c r="F499" s="26"/>
    </row>
    <row r="500" spans="1:6">
      <c r="A500" s="24" t="s">
        <v>543</v>
      </c>
      <c r="B500" s="26" t="s">
        <v>67</v>
      </c>
      <c r="C500" s="29">
        <v>239</v>
      </c>
      <c r="D500" s="28">
        <v>1</v>
      </c>
      <c r="E500" s="29">
        <f t="shared" si="7"/>
        <v>239</v>
      </c>
      <c r="F500" s="26"/>
    </row>
    <row r="501" spans="1:6">
      <c r="A501" s="24" t="s">
        <v>544</v>
      </c>
      <c r="B501" s="26" t="s">
        <v>81</v>
      </c>
      <c r="C501" s="29">
        <v>499</v>
      </c>
      <c r="D501" s="28">
        <v>1</v>
      </c>
      <c r="E501" s="29">
        <f t="shared" si="7"/>
        <v>499</v>
      </c>
      <c r="F501" s="26"/>
    </row>
    <row r="502" spans="1:6">
      <c r="A502" s="24" t="s">
        <v>545</v>
      </c>
      <c r="B502" s="26" t="s">
        <v>67</v>
      </c>
      <c r="C502" s="29">
        <v>480</v>
      </c>
      <c r="D502" s="28">
        <v>1</v>
      </c>
      <c r="E502" s="29">
        <f t="shared" si="7"/>
        <v>480</v>
      </c>
      <c r="F502" s="26"/>
    </row>
    <row r="503" spans="1:6">
      <c r="A503" s="24" t="s">
        <v>546</v>
      </c>
      <c r="B503" s="26" t="s">
        <v>67</v>
      </c>
      <c r="C503" s="29">
        <v>1590</v>
      </c>
      <c r="D503" s="28">
        <v>1</v>
      </c>
      <c r="E503" s="29">
        <f t="shared" si="7"/>
        <v>1590</v>
      </c>
      <c r="F503" s="26"/>
    </row>
    <row r="504" spans="1:6">
      <c r="A504" s="24" t="s">
        <v>547</v>
      </c>
      <c r="B504" s="26" t="s">
        <v>67</v>
      </c>
      <c r="C504" s="29">
        <v>299</v>
      </c>
      <c r="D504" s="28">
        <v>1</v>
      </c>
      <c r="E504" s="29">
        <f t="shared" si="7"/>
        <v>299</v>
      </c>
      <c r="F504" s="26"/>
    </row>
    <row r="505" spans="1:6">
      <c r="A505" s="24" t="s">
        <v>548</v>
      </c>
      <c r="B505" s="26" t="s">
        <v>41</v>
      </c>
      <c r="C505" s="29">
        <v>119</v>
      </c>
      <c r="D505" s="28">
        <v>1</v>
      </c>
      <c r="E505" s="29">
        <f t="shared" si="7"/>
        <v>119</v>
      </c>
      <c r="F505" s="26"/>
    </row>
    <row r="506" spans="1:6">
      <c r="A506" s="24" t="s">
        <v>549</v>
      </c>
      <c r="B506" s="26" t="s">
        <v>47</v>
      </c>
      <c r="C506" s="29">
        <v>499</v>
      </c>
      <c r="D506" s="28">
        <v>1</v>
      </c>
      <c r="E506" s="29">
        <f t="shared" si="7"/>
        <v>499</v>
      </c>
      <c r="F506" s="26"/>
    </row>
    <row r="507" spans="1:6">
      <c r="A507" s="24" t="s">
        <v>550</v>
      </c>
      <c r="B507" s="26" t="s">
        <v>47</v>
      </c>
      <c r="C507" s="29">
        <v>199</v>
      </c>
      <c r="D507" s="28">
        <v>1</v>
      </c>
      <c r="E507" s="29">
        <f t="shared" si="7"/>
        <v>199</v>
      </c>
      <c r="F507" s="26"/>
    </row>
    <row r="508" spans="1:6">
      <c r="A508" s="24" t="s">
        <v>551</v>
      </c>
      <c r="B508" s="26" t="s">
        <v>41</v>
      </c>
      <c r="C508" s="29">
        <v>499</v>
      </c>
      <c r="D508" s="28">
        <v>1</v>
      </c>
      <c r="E508" s="29">
        <f t="shared" si="7"/>
        <v>499</v>
      </c>
      <c r="F508" s="26"/>
    </row>
    <row r="509" spans="1:6">
      <c r="A509" s="24" t="s">
        <v>552</v>
      </c>
      <c r="B509" s="26" t="s">
        <v>67</v>
      </c>
      <c r="C509" s="29">
        <v>59</v>
      </c>
      <c r="D509" s="28">
        <v>1</v>
      </c>
      <c r="E509" s="29">
        <f t="shared" si="7"/>
        <v>59</v>
      </c>
      <c r="F509" s="26"/>
    </row>
    <row r="510" spans="1:6">
      <c r="A510" s="24" t="s">
        <v>553</v>
      </c>
      <c r="B510" s="26" t="s">
        <v>67</v>
      </c>
      <c r="C510" s="29">
        <v>559</v>
      </c>
      <c r="D510" s="28">
        <v>1</v>
      </c>
      <c r="E510" s="29">
        <f t="shared" si="7"/>
        <v>559</v>
      </c>
      <c r="F510" s="26"/>
    </row>
    <row r="511" spans="1:6">
      <c r="A511" s="24" t="s">
        <v>554</v>
      </c>
      <c r="B511" s="26" t="s">
        <v>41</v>
      </c>
      <c r="C511" s="29">
        <v>119</v>
      </c>
      <c r="D511" s="28">
        <v>1</v>
      </c>
      <c r="E511" s="29">
        <f t="shared" si="7"/>
        <v>119</v>
      </c>
      <c r="F511" s="26"/>
    </row>
    <row r="512" spans="1:6">
      <c r="A512" s="24" t="s">
        <v>555</v>
      </c>
      <c r="B512" s="26" t="s">
        <v>41</v>
      </c>
      <c r="C512" s="29">
        <v>109</v>
      </c>
      <c r="D512" s="28">
        <v>1</v>
      </c>
      <c r="E512" s="29">
        <f t="shared" si="7"/>
        <v>109</v>
      </c>
      <c r="F512" s="26"/>
    </row>
    <row r="513" spans="3:3">
      <c r="C513" s="29"/>
    </row>
    <row r="514" spans="3:3">
      <c r="C514" s="29"/>
    </row>
  </sheetData>
  <phoneticPr fontId="2" type="noConversion"/>
  <conditionalFormatting sqref="A3:H512">
    <cfRule type="expression" dxfId="0" priority="2">
      <formula>#REF!&lt;&gt;#REF!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 TIPOLOGIA </vt:lpstr>
      <vt:lpstr>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2023-11-23T01:41:50Z</dcterms:created>
  <dcterms:modified xsi:type="dcterms:W3CDTF">2024-01-19T11:45:12Z</dcterms:modified>
</cp:coreProperties>
</file>